
<file path=[Content_Types].xml><?xml version="1.0" encoding="utf-8"?>
<Types xmlns="http://schemas.openxmlformats.org/package/2006/content-types">
  <Default Extension="vml" ContentType="application/vnd.openxmlformats-officedocument.vmlDrawi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520" firstSheet="1" activeTab="1"/>
  </bookViews>
  <sheets>
    <sheet name="生产制造业-评分表" sheetId="2" state="hidden" r:id="rId1"/>
    <sheet name="金融业问卷" sheetId="7" r:id="rId2"/>
  </sheets>
  <definedNames>
    <definedName name="_xlnm._FilterDatabase" localSheetId="1" hidden="1">金融业问卷!$O$1:$O$161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fox kang</author>
  </authors>
  <commentList>
    <comment ref="Y3" authorId="0">
      <text>
        <r>
          <rPr>
            <b/>
            <sz val="10"/>
            <color rgb="FF000000"/>
            <rFont val="Microsoft YaHei UI"/>
            <charset val="134"/>
          </rPr>
          <t>fox kang:</t>
        </r>
        <r>
          <rPr>
            <sz val="10"/>
            <color rgb="FF000000"/>
            <rFont val="Microsoft YaHei UI"/>
            <charset val="134"/>
          </rPr>
          <t xml:space="preserve">
</t>
        </r>
        <r>
          <rPr>
            <sz val="10"/>
            <color rgb="FF000000"/>
            <rFont val="宋体"/>
            <charset val="134"/>
          </rPr>
          <t xml:space="preserve">计算两年的温室气体减排比例
按行业绩效计算
1.X=（去年排放量/去年万元营收）-（今年排放量/今年万元营收）
2.得分=IF(X&gt;中位数,权重,X/中位数*权重)
3.如果没有数据，0分
</t>
        </r>
      </text>
    </comment>
    <comment ref="AM3" authorId="0">
      <text>
        <r>
          <rPr>
            <b/>
            <sz val="10"/>
            <color rgb="FF000000"/>
            <rFont val="Microsoft YaHei UI"/>
            <charset val="134"/>
          </rPr>
          <t>fox kang:</t>
        </r>
        <r>
          <rPr>
            <sz val="10"/>
            <color rgb="FF000000"/>
            <rFont val="Microsoft YaHei UI"/>
            <charset val="134"/>
          </rPr>
          <t xml:space="preserve">
</t>
        </r>
        <r>
          <rPr>
            <sz val="10"/>
            <color rgb="FF000000"/>
            <rFont val="宋体"/>
            <scheme val="minor"/>
            <charset val="0"/>
          </rPr>
          <t>计算新能源使用的增速，按行业绩效：
1.X=（今年新能源比例-去年新能源比例）/去年新能源比例
2.得分=IF(X&gt;中位数,权重,X/中位数*权重)
3.如果没有数据，0</t>
        </r>
      </text>
    </comment>
    <comment ref="AN3" authorId="0">
      <text>
        <r>
          <rPr>
            <b/>
            <sz val="10"/>
            <color rgb="FF000000"/>
            <rFont val="Microsoft YaHei UI"/>
            <charset val="134"/>
          </rPr>
          <t>fox kang:</t>
        </r>
        <r>
          <rPr>
            <sz val="10"/>
            <color rgb="FF000000"/>
            <rFont val="Microsoft YaHei UI"/>
            <charset val="134"/>
          </rPr>
          <t xml:space="preserve">
1.X=（今年新能源比例-去年新能源比例）/去年新能源比例
2.得分=IF(X&gt;中位数,权重,中位数/X*权重)
3.如果没有数据，0分
</t>
        </r>
      </text>
    </comment>
    <comment ref="AQ3" authorId="0">
      <text>
        <r>
          <rPr>
            <b/>
            <sz val="10"/>
            <color rgb="FF000000"/>
            <rFont val="Microsoft YaHei UI"/>
            <charset val="134"/>
          </rPr>
          <t>fox kang:</t>
        </r>
        <r>
          <rPr>
            <sz val="10"/>
            <color rgb="FF000000"/>
            <rFont val="Microsoft YaHei UI"/>
            <charset val="134"/>
          </rPr>
          <t xml:space="preserve">
计算两年综合能耗下降速度：
1.X=（去年能耗数据/去年营收-今年能耗数据/今年营收）/（去年能耗数据/去年营收）
2.</t>
        </r>
        <r>
          <rPr>
            <sz val="10"/>
            <color rgb="FF000000"/>
            <rFont val="宋体"/>
            <scheme val="minor"/>
            <charset val="0"/>
          </rPr>
          <t>IF(X&gt;中位数,权重,X/中位数*权重)</t>
        </r>
        <r>
          <rPr>
            <sz val="10"/>
            <color rgb="FF000000"/>
            <rFont val="Microsoft YaHei UI"/>
            <charset val="134"/>
          </rPr>
          <t xml:space="preserve">
3.如果没有数据，0分
</t>
        </r>
      </text>
    </comment>
    <comment ref="BN3" authorId="0">
      <text>
        <r>
          <rPr>
            <b/>
            <sz val="10"/>
            <color rgb="FF000000"/>
            <rFont val="Microsoft YaHei UI"/>
            <charset val="134"/>
          </rPr>
          <t>fox kang:</t>
        </r>
        <r>
          <rPr>
            <sz val="10"/>
            <color rgb="FF000000"/>
            <rFont val="Microsoft YaHei UI"/>
            <charset val="134"/>
          </rPr>
          <t xml:space="preserve">
计算环保投入占营收比，行业绩效：</t>
        </r>
        <r>
          <rPr>
            <sz val="10"/>
            <color rgb="FF000000"/>
            <rFont val="宋体"/>
            <scheme val="minor"/>
            <charset val="0"/>
          </rPr>
          <t xml:space="preserve">
1.X=环保投入 / 营业收入
2.得分=IF(X&gt;中位数,权重,X/中位数*权重)
3.如果没有数据，0</t>
        </r>
      </text>
    </comment>
  </commentList>
</comments>
</file>

<file path=xl/comments2.xml><?xml version="1.0" encoding="utf-8"?>
<comments xmlns="http://schemas.openxmlformats.org/spreadsheetml/2006/main">
  <authors>
    <author>lingya</author>
  </authors>
  <commentList>
    <comment ref="G39" authorId="0">
      <text>
        <r>
          <rPr>
            <sz val="9"/>
            <color indexed="8"/>
            <rFont val="宋体"/>
            <charset val="134"/>
          </rPr>
          <t>国有企业/民营企业/外资在华企业/股份制企业/合资企业/其他</t>
        </r>
      </text>
    </comment>
  </commentList>
</comments>
</file>

<file path=xl/sharedStrings.xml><?xml version="1.0" encoding="utf-8"?>
<sst xmlns="http://schemas.openxmlformats.org/spreadsheetml/2006/main" count="266" uniqueCount="198">
  <si>
    <t>基本信息</t>
  </si>
  <si>
    <t>营业收入（元）</t>
  </si>
  <si>
    <t>领导力（24）</t>
  </si>
  <si>
    <t>减排力（40）</t>
  </si>
  <si>
    <t>创新力（24）</t>
  </si>
  <si>
    <t>协调力（12）</t>
  </si>
  <si>
    <t>减分项（5）</t>
  </si>
  <si>
    <t>序号</t>
  </si>
  <si>
    <t>股票代码</t>
  </si>
  <si>
    <t>企业简称</t>
  </si>
  <si>
    <t>企业全称</t>
  </si>
  <si>
    <t>行业</t>
  </si>
  <si>
    <t>企业性质（国有企业/民营企业/外资在华企业/其他）</t>
  </si>
  <si>
    <t>2022年</t>
  </si>
  <si>
    <t>2023年</t>
  </si>
  <si>
    <t>组织体系 （6分）</t>
  </si>
  <si>
    <t>减碳目标（5分）</t>
  </si>
  <si>
    <t>减碳规划（7分）</t>
  </si>
  <si>
    <t>激励考核（3分）</t>
  </si>
  <si>
    <t>气候风险（3分）</t>
  </si>
  <si>
    <t>温室气体管理（14分）</t>
  </si>
  <si>
    <t>低碳运营（16分）</t>
  </si>
  <si>
    <t>价值链减排（10分）</t>
  </si>
  <si>
    <t>产品创新（11分）</t>
  </si>
  <si>
    <t>创新投入（13分）</t>
  </si>
  <si>
    <t>能力提升（6分）</t>
  </si>
  <si>
    <t>合作倡议（6分）</t>
  </si>
  <si>
    <t>企业（含分子公司）2022/2023年发生环境处罚事件</t>
  </si>
  <si>
    <t>董事会对气候或环境议题、目标、规划进行监督，2分</t>
  </si>
  <si>
    <t>得分</t>
  </si>
  <si>
    <t>建立可持续发展/ESG/应对气候变化或相关委员会，2分
建立双碳工作组织部室/团队，4分</t>
  </si>
  <si>
    <t>公布减碳强度目标（单位营收/产值减碳），2分；
公布减碳比较目标（以20XX为基准年减碳），3分；
公开碳中和绝对目标（20XX运营碳中和），4分；
公开全价值链碳中和目标（覆盖范围一+二+三），5分</t>
  </si>
  <si>
    <r>
      <rPr>
        <b/>
        <sz val="9"/>
        <color theme="1"/>
        <rFont val="等线"/>
        <charset val="134"/>
      </rPr>
      <t>制定双碳行动纲领、战略规划（但行动路线图不明确），2分
制定明确的双碳行动路线图（包括时间、行动领域、达成预期，有</t>
    </r>
    <r>
      <rPr>
        <b/>
        <sz val="9"/>
        <color rgb="FF00B050"/>
        <rFont val="等线"/>
        <charset val="134"/>
      </rPr>
      <t>数字佐证</t>
    </r>
    <r>
      <rPr>
        <b/>
        <sz val="9"/>
        <color theme="1"/>
        <rFont val="等线"/>
        <charset val="134"/>
      </rPr>
      <t>），4分</t>
    </r>
  </si>
  <si>
    <t>设置其他可量化、可衡量的环境目标（如20XX年清洁能源使用量，水资源减少量、绿色建筑认证量、包装材料减少量、废旧产品回收量、低碳消费活动举办场次等）：
有1项，1分
有2项以上，3分</t>
  </si>
  <si>
    <t>将减碳/节能绩效与董事会/高层管理人员薪酬挂钩，3分</t>
  </si>
  <si>
    <t>参照TCFD进行气候相关风险机遇分析，1分
发布TCFD独立报告，3分</t>
  </si>
  <si>
    <t>2021年温室气体排放量
（范围一+范围二）</t>
  </si>
  <si>
    <t>2022年温室气体排放量
（范围一+范围二）</t>
  </si>
  <si>
    <t>中间参数</t>
  </si>
  <si>
    <t>得分（4）</t>
  </si>
  <si>
    <t>2022年运营范围温室气体披露覆盖面：
仅单个数据，1分
不仅总部，不仅单个数据，覆盖三个及以上运营场所，3分</t>
  </si>
  <si>
    <t>2022年价值链范围温室气体披露细致度：
仅单个数据，2分
覆盖通勤、差旅，3分
覆盖原料、运输、回收、用户端，5分</t>
  </si>
  <si>
    <t>进行第三方碳鉴证，2分</t>
  </si>
  <si>
    <t>绿色工厂认证情况：
省级认证，2分
国家级认证，4分</t>
  </si>
  <si>
    <t>在中国境内有零碳/近零碳工厂（工厂名），2分</t>
  </si>
  <si>
    <t>2021年可再生能源使用比例（%）</t>
  </si>
  <si>
    <t>2022年可再生能源使用比例（%）</t>
  </si>
  <si>
    <t>得分（3）</t>
  </si>
  <si>
    <t>2021年综合能耗（吨标准煤）</t>
  </si>
  <si>
    <t>2022年综合能耗（吨标准煤）</t>
  </si>
  <si>
    <t>通过能源管理体系认证，2分</t>
  </si>
  <si>
    <t>有其他碳抵消/交易行动（CCER、绿债、绿证），2分</t>
  </si>
  <si>
    <r>
      <rPr>
        <b/>
        <sz val="9"/>
        <color theme="1"/>
        <rFont val="等线"/>
        <charset val="134"/>
      </rPr>
      <t>企业有明确的绿色采购/绿色供应链</t>
    </r>
    <r>
      <rPr>
        <b/>
        <sz val="9"/>
        <color rgb="FF00B050"/>
        <rFont val="等线"/>
        <charset val="134"/>
      </rPr>
      <t>具体制度</t>
    </r>
    <r>
      <rPr>
        <b/>
        <sz val="9"/>
        <color theme="1"/>
        <rFont val="等线"/>
        <charset val="134"/>
      </rPr>
      <t>，2分</t>
    </r>
  </si>
  <si>
    <t>披露供应商通过环境认证的数量，2分</t>
  </si>
  <si>
    <t>企业对供应商有减碳的激励手段（合同延长、合作优惠、荣誉奖励等），2分</t>
  </si>
  <si>
    <t>帮助供应商减碳赋能（披露提供培训场次、给予技术支持），2分</t>
  </si>
  <si>
    <r>
      <rPr>
        <b/>
        <sz val="9"/>
        <color theme="1"/>
        <rFont val="等线"/>
        <charset val="134"/>
      </rPr>
      <t>2022-2023年引导绿色消费/可持续消费的</t>
    </r>
    <r>
      <rPr>
        <b/>
        <sz val="9"/>
        <color rgb="FF00B050"/>
        <rFont val="等线"/>
        <charset val="134"/>
      </rPr>
      <t>实质措施和绩效</t>
    </r>
    <r>
      <rPr>
        <b/>
        <sz val="9"/>
        <color theme="1"/>
        <rFont val="等线"/>
        <charset val="134"/>
      </rPr>
      <t>（eg.减碳激励券、培训覆盖、回收投放数量、碳普惠、举办碳中和活动等）：
1项，1分
2项以上，2分</t>
    </r>
  </si>
  <si>
    <r>
      <rPr>
        <b/>
        <sz val="9"/>
        <color theme="1"/>
        <rFont val="等线"/>
        <charset val="134"/>
      </rPr>
      <t>2022-2023年企业产品绿色设计、循环利用、包材减量的</t>
    </r>
    <r>
      <rPr>
        <b/>
        <sz val="9"/>
        <color rgb="FF00B050"/>
        <rFont val="等线"/>
        <charset val="134"/>
      </rPr>
      <t>量化绩效</t>
    </r>
    <r>
      <rPr>
        <b/>
        <sz val="9"/>
        <color theme="1"/>
        <rFont val="等线"/>
        <charset val="134"/>
      </rPr>
      <t>：
1项，1分
2项以上，3分</t>
    </r>
  </si>
  <si>
    <r>
      <rPr>
        <b/>
        <sz val="9"/>
        <color theme="1"/>
        <rFont val="等线"/>
        <charset val="134"/>
      </rPr>
      <t>2022-2023年在中国推出碳中和认证产品或服务（备注产品，需有</t>
    </r>
    <r>
      <rPr>
        <b/>
        <sz val="9"/>
        <color rgb="FF00B050"/>
        <rFont val="等线"/>
        <charset val="134"/>
      </rPr>
      <t>第三方认证</t>
    </r>
    <r>
      <rPr>
        <b/>
        <sz val="9"/>
        <color theme="1"/>
        <rFont val="等线"/>
        <charset val="134"/>
      </rPr>
      <t>），5分</t>
    </r>
  </si>
  <si>
    <t>2022-2023年帮助客户/合作伙伴节能减排的绩效（工业减碳、建筑减碳、交通减碳，企业端、政府端、用户侧减排数据结果）：
1项，1分
2项以上，3分</t>
  </si>
  <si>
    <t>2022年环保/节能投入（运营环保投入，创新不算）（元），3分</t>
  </si>
  <si>
    <t>2022-2023年开展/支持/合作绿色相关课题研究（注明课题），3分</t>
  </si>
  <si>
    <t>设立/聘请节能减排研究团队（研究院所/研发部团队——区别于治理、管理部门），2分</t>
  </si>
  <si>
    <t>2022-2023年投资、支持碳中和产品/项目/技术（请备注：光伏、风电、储能、氢能、智慧能源、CCUS、生物材料、碳汇等项目）：
1项，2分
2项以上，5分</t>
  </si>
  <si>
    <t>2022-2023年面向员工开展碳中和/气候变化培训：
有培训，1.5分
有绩效（场次、人数），3分</t>
  </si>
  <si>
    <t>2022-2023年面向高管开展碳中和/气候变化培训：
有培训，1.5分
有绩效（场次、人数），3分</t>
  </si>
  <si>
    <t>企业加入国内/国际双碳行动网络/倡议（备注倡议），2分</t>
  </si>
  <si>
    <t>企业参与或支持双碳标准制定（项目数、标准名称），2分</t>
  </si>
  <si>
    <t>发起或支持减缓或适应气候变化的环境公益项目（项目名称），2分</t>
  </si>
  <si>
    <t>2022-2023年度曝光环境违规问题，无证开采、偷排乱排、供应链环境违规、环境数据造假等：
1件，计1分
5分，封顶
极其严重的，一票否决</t>
  </si>
  <si>
    <t>合理</t>
  </si>
  <si>
    <t>will see</t>
  </si>
  <si>
    <t>2025年企业双碳行动力调研-金融业</t>
  </si>
  <si>
    <t>尊敬的金融机构代表：</t>
  </si>
  <si>
    <t>您好！</t>
  </si>
  <si>
    <r>
      <rPr>
        <sz val="10"/>
        <rFont val="微软雅黑"/>
        <charset val="134"/>
      </rPr>
      <t>气候危机影响每一个人。企业作为减碳行动主体，承担着不可或缺的角色。为跟踪、研究中国企业及外资在华企业对双碳战略的响应以及绿色低碳转型现状，南方周末中国企业社会责任研究中心发起
“2025年中国企业双碳行动力”调研项目，最终榜单将在2025年11月南方周末双碳行动者大会上公布。
本次调研分为指标制定、调研启动、数据分析和结果发布4个阶段。为保证调研的科学、规范和公正，项目组参考国内外气候信息披露标准、并结合南方周末20年来企业社会责任调研经验，形成领导力、减碳力、创新力、协调力四大维度的指标体系，致力于选出最具双碳行动力的一批领先企业和项目。
请于</t>
    </r>
    <r>
      <rPr>
        <b/>
        <sz val="10"/>
        <color indexed="17"/>
        <rFont val="微软雅黑"/>
        <charset val="134"/>
      </rPr>
      <t>2025年10月24日17点前</t>
    </r>
    <r>
      <rPr>
        <sz val="10"/>
        <rFont val="微软雅黑"/>
        <charset val="134"/>
      </rPr>
      <t>将本问卷发回南方周末中国企业社会责任研究中心邮箱，若有任何疑问也可通过邮箱联系（csr@infzm.com)。
本次调研结果将在南方周末及相关渠道进行公开发布。 在您填写问卷之前，有以下事项需要向您预先说明：
1）您在问卷中所提供的一切数据和事实将用且仅用作本榜单的评选依据，将不会被泄露给第三方机构、其他企业或媒体；
2）南方周末在发布榜单的同时做相应的分析报道，涉及单个企业时，将仅引用企业提交的非数据性描述，如果要对贵企业所提交的数据信息进行单独披露，我们会先征求您的同意；
3）在您填写本表的同时，我们也将从政府部门和公开渠道调查相关数据和信息，因此，您所未提供的部分，我们将采信这些第三方信息。由于数据及信息对本评选的意义非常重大，我们强烈地建议您认真填写这些信息，以使贵企业的责任表现能得到公正的评价；
4）如果有任何一位调研人员在调您索取或者暗示商业赞助费用，来换取榜单最后排名，请随时向我们检举揭发， 同时我们也向您保证没有任何一家企业可以通过购买的方式破坏榜单公平。</t>
    </r>
  </si>
  <si>
    <t>感谢您的协助！</t>
  </si>
  <si>
    <t>注意事项：</t>
  </si>
  <si>
    <t>1、调研截止日期：2025年10月24日17点前，请将本问卷发回邮箱，若有任何疑问也可通过邮箱联系（csr@infzm.com）。</t>
  </si>
  <si>
    <t>2、本问卷中涉及需提供详细资料的问题，请企业积极提供资料，其中证明资料完整性将影响最终分数评定。</t>
  </si>
  <si>
    <t xml:space="preserve">                         问卷由此正式开始……</t>
  </si>
  <si>
    <t>第一部分：企业概况</t>
  </si>
  <si>
    <t>A-1</t>
  </si>
  <si>
    <t>企业名称：</t>
  </si>
  <si>
    <t>A-2</t>
  </si>
  <si>
    <t>企业地址：</t>
  </si>
  <si>
    <t>A-3</t>
  </si>
  <si>
    <t>企业网址：</t>
  </si>
  <si>
    <t>A-4</t>
  </si>
  <si>
    <t>企业性质：</t>
  </si>
  <si>
    <t>A-5</t>
  </si>
  <si>
    <t>企业联系人：</t>
  </si>
  <si>
    <t>A-6</t>
  </si>
  <si>
    <t>企业联系电话/邮箱：</t>
  </si>
  <si>
    <t>A-7</t>
  </si>
  <si>
    <t>2023年度企业营业收入</t>
  </si>
  <si>
    <t>元</t>
  </si>
  <si>
    <t>A-8</t>
  </si>
  <si>
    <t>2024年度企业营业收入</t>
  </si>
  <si>
    <t>A-9</t>
  </si>
  <si>
    <r>
      <rPr>
        <sz val="10"/>
        <color rgb="FF000000"/>
        <rFont val="微软雅黑"/>
        <charset val="134"/>
      </rPr>
      <t>2023年贷款总规模</t>
    </r>
    <r>
      <rPr>
        <sz val="10"/>
        <color indexed="53"/>
        <rFont val="微软雅黑"/>
        <charset val="134"/>
      </rPr>
      <t>（银行填写）</t>
    </r>
  </si>
  <si>
    <t>A-10</t>
  </si>
  <si>
    <r>
      <rPr>
        <sz val="10"/>
        <color rgb="FF000000"/>
        <rFont val="微软雅黑"/>
        <charset val="134"/>
      </rPr>
      <t>2024年贷款总规模</t>
    </r>
    <r>
      <rPr>
        <sz val="10"/>
        <color indexed="53"/>
        <rFont val="微软雅黑"/>
        <charset val="134"/>
      </rPr>
      <t>（银行填写）</t>
    </r>
  </si>
  <si>
    <t>A-11</t>
  </si>
  <si>
    <r>
      <rPr>
        <sz val="10"/>
        <color rgb="FF000000"/>
        <rFont val="微软雅黑"/>
        <charset val="134"/>
      </rPr>
      <t>2023年债券发行承销总规模</t>
    </r>
    <r>
      <rPr>
        <sz val="10"/>
        <color indexed="53"/>
        <rFont val="微软雅黑"/>
        <charset val="134"/>
      </rPr>
      <t>（证券填写）</t>
    </r>
  </si>
  <si>
    <t>A-12</t>
  </si>
  <si>
    <r>
      <rPr>
        <sz val="10"/>
        <color rgb="FF000000"/>
        <rFont val="微软雅黑"/>
        <charset val="134"/>
      </rPr>
      <t>2024年债券发行承销总规模</t>
    </r>
    <r>
      <rPr>
        <sz val="10"/>
        <color indexed="53"/>
        <rFont val="微软雅黑"/>
        <charset val="134"/>
      </rPr>
      <t>（证券填写）</t>
    </r>
  </si>
  <si>
    <t>A-13</t>
  </si>
  <si>
    <r>
      <rPr>
        <sz val="10"/>
        <color indexed="8"/>
        <rFont val="微软雅黑"/>
        <charset val="134"/>
      </rPr>
      <t>2023年投资总规模</t>
    </r>
    <r>
      <rPr>
        <sz val="10"/>
        <color indexed="53"/>
        <rFont val="微软雅黑"/>
        <charset val="134"/>
      </rPr>
      <t>（保险填写）</t>
    </r>
  </si>
  <si>
    <t>A-14</t>
  </si>
  <si>
    <r>
      <rPr>
        <sz val="10"/>
        <color rgb="FF000000"/>
        <rFont val="微软雅黑"/>
        <charset val="134"/>
      </rPr>
      <t>2024年投资总规模</t>
    </r>
    <r>
      <rPr>
        <sz val="10"/>
        <color indexed="53"/>
        <rFont val="微软雅黑"/>
        <charset val="134"/>
      </rPr>
      <t>（保险填写）</t>
    </r>
  </si>
  <si>
    <t>第二部分   领导力</t>
  </si>
  <si>
    <t>B-1</t>
  </si>
  <si>
    <t>企业是否建立绿色金融/双碳相关委员会/绿色金融部门</t>
  </si>
  <si>
    <t>请说明绿金委员会、部门建设情况</t>
  </si>
  <si>
    <t>B-2</t>
  </si>
  <si>
    <t>企业制定绿色金融/负责任投资专项政策</t>
  </si>
  <si>
    <t>政策说明</t>
  </si>
  <si>
    <t>B-3</t>
  </si>
  <si>
    <t>企业发布碳中和规划和目标（碳中和时间、量化目标、里程碑等）</t>
  </si>
  <si>
    <t>详情阐述、信息链接</t>
  </si>
  <si>
    <t>第三部分  减排力</t>
  </si>
  <si>
    <t>C-1</t>
  </si>
  <si>
    <t>2023年企业温室气体排放量（范围一+范围二）</t>
  </si>
  <si>
    <t>吨</t>
  </si>
  <si>
    <t>C-2</t>
  </si>
  <si>
    <t>2024年企业温室气体排放量（范围一+范围二）</t>
  </si>
  <si>
    <t>C-3</t>
  </si>
  <si>
    <t>2024年企业范围三（价值链）排放数据</t>
  </si>
  <si>
    <t>C-4</t>
  </si>
  <si>
    <t>2024-2025年机构绿色网点/绿色运营认证情况</t>
  </si>
  <si>
    <t>认证信息</t>
  </si>
  <si>
    <t>C-5</t>
  </si>
  <si>
    <t>2024-2025年企业是否开展碳抵消/碳交易相关行动（包括参与碳市场、购买绿证等）</t>
  </si>
  <si>
    <t>详情阐述、认证情况</t>
  </si>
  <si>
    <t>C-7</t>
  </si>
  <si>
    <r>
      <rPr>
        <sz val="10"/>
        <rFont val="微软雅黑"/>
        <charset val="134"/>
      </rPr>
      <t>2023年绿色贷款余额</t>
    </r>
    <r>
      <rPr>
        <sz val="10"/>
        <color indexed="53"/>
        <rFont val="微软雅黑"/>
        <charset val="134"/>
      </rPr>
      <t>（商业银行填写）</t>
    </r>
  </si>
  <si>
    <r>
      <rPr>
        <sz val="10"/>
        <rFont val="微软雅黑"/>
        <charset val="134"/>
      </rPr>
      <t>2024年绿色贷款余额</t>
    </r>
    <r>
      <rPr>
        <sz val="10"/>
        <color indexed="53"/>
        <rFont val="微软雅黑"/>
        <charset val="134"/>
      </rPr>
      <t>（商业银行填写）</t>
    </r>
  </si>
  <si>
    <t>C-9</t>
  </si>
  <si>
    <r>
      <rPr>
        <sz val="10"/>
        <rFont val="微软雅黑"/>
        <charset val="134"/>
      </rPr>
      <t>2024年绿色信贷支持项目折合减排二氧化碳当量</t>
    </r>
    <r>
      <rPr>
        <sz val="10"/>
        <color indexed="53"/>
        <rFont val="微软雅黑"/>
        <charset val="134"/>
      </rPr>
      <t>（商业银行填写）</t>
    </r>
  </si>
  <si>
    <t>吨标准煤</t>
  </si>
  <si>
    <t>C-10</t>
  </si>
  <si>
    <r>
      <rPr>
        <sz val="10"/>
        <rFont val="微软雅黑"/>
        <charset val="134"/>
      </rPr>
      <t>2023年绿色债券（发行+承销）额度</t>
    </r>
    <r>
      <rPr>
        <sz val="10"/>
        <color indexed="53"/>
        <rFont val="微软雅黑"/>
        <charset val="134"/>
      </rPr>
      <t>（证券公司填写）</t>
    </r>
  </si>
  <si>
    <r>
      <rPr>
        <sz val="10"/>
        <rFont val="微软雅黑"/>
        <charset val="134"/>
      </rPr>
      <t>2024年绿色债券（发行+承销）额度</t>
    </r>
    <r>
      <rPr>
        <sz val="10"/>
        <color indexed="53"/>
        <rFont val="微软雅黑"/>
        <charset val="134"/>
      </rPr>
      <t>（证券公司填写）</t>
    </r>
  </si>
  <si>
    <t>C-12</t>
  </si>
  <si>
    <r>
      <rPr>
        <sz val="10"/>
        <rFont val="微软雅黑"/>
        <charset val="134"/>
      </rPr>
      <t>2024年绿色债券发行产生的环境影响（量化绩效）</t>
    </r>
    <r>
      <rPr>
        <sz val="10"/>
        <color indexed="53"/>
        <rFont val="微软雅黑"/>
        <charset val="134"/>
      </rPr>
      <t>（证券公司填写）</t>
    </r>
  </si>
  <si>
    <t>C-13</t>
  </si>
  <si>
    <r>
      <rPr>
        <sz val="10"/>
        <rFont val="微软雅黑"/>
        <charset val="134"/>
      </rPr>
      <t>2023年绿色投资规模</t>
    </r>
    <r>
      <rPr>
        <sz val="10"/>
        <color indexed="53"/>
        <rFont val="微软雅黑"/>
        <charset val="134"/>
      </rPr>
      <t>（保险公司填写）</t>
    </r>
  </si>
  <si>
    <r>
      <rPr>
        <sz val="10"/>
        <rFont val="微软雅黑"/>
        <charset val="134"/>
      </rPr>
      <t>2024年绿色投资规模</t>
    </r>
    <r>
      <rPr>
        <sz val="10"/>
        <color indexed="53"/>
        <rFont val="微软雅黑"/>
        <charset val="134"/>
      </rPr>
      <t>（保险公司填写）</t>
    </r>
  </si>
  <si>
    <r>
      <rPr>
        <sz val="10"/>
        <rFont val="微软雅黑"/>
        <charset val="134"/>
      </rPr>
      <t>2023年绿色保险保费额度</t>
    </r>
    <r>
      <rPr>
        <sz val="10"/>
        <color indexed="53"/>
        <rFont val="微软雅黑"/>
        <charset val="134"/>
      </rPr>
      <t>（保险公司填写）</t>
    </r>
  </si>
  <si>
    <r>
      <rPr>
        <sz val="10"/>
        <rFont val="微软雅黑"/>
        <charset val="134"/>
      </rPr>
      <t>2024年绿色保险保费额度</t>
    </r>
    <r>
      <rPr>
        <sz val="10"/>
        <color indexed="53"/>
        <rFont val="微软雅黑"/>
        <charset val="134"/>
      </rPr>
      <t>（保险公司填写）</t>
    </r>
  </si>
  <si>
    <t>C-14</t>
  </si>
  <si>
    <r>
      <rPr>
        <sz val="10"/>
        <rFont val="微软雅黑"/>
        <charset val="134"/>
      </rPr>
      <t>2023年绿色保险保费收入占比</t>
    </r>
    <r>
      <rPr>
        <sz val="10"/>
        <color indexed="53"/>
        <rFont val="微软雅黑"/>
        <charset val="134"/>
      </rPr>
      <t>（保险公司填写）</t>
    </r>
  </si>
  <si>
    <t>%</t>
  </si>
  <si>
    <t>第四部分  创新力</t>
  </si>
  <si>
    <t>D-1</t>
  </si>
  <si>
    <t>2024-2025年推出支持产业优化、转型金融产品及相关绩效</t>
  </si>
  <si>
    <t>请提供产品及相关资料和数据效果</t>
  </si>
  <si>
    <t>D-2</t>
  </si>
  <si>
    <t>2024-2025年推出支持绿色能源的金融产品及相关绩效</t>
  </si>
  <si>
    <t>D-3</t>
  </si>
  <si>
    <t>2024-2025年推出生态保护与修复的金融产品及相关绩效</t>
  </si>
  <si>
    <t>D-4</t>
  </si>
  <si>
    <t>2024-2025年推出气候金融创新产品及相关绩效</t>
  </si>
  <si>
    <t>D-5</t>
  </si>
  <si>
    <t>2024-2025年推出绿色消费金融产品及相关绩效</t>
  </si>
  <si>
    <t>D-6</t>
  </si>
  <si>
    <t>2024-2025年开发绿色金融工具或创新服务模式（行业首家、首个、首例）</t>
  </si>
  <si>
    <t>第五部分   协调力</t>
  </si>
  <si>
    <t>E-1</t>
  </si>
  <si>
    <t>2024年-2025年是否面向高级管理人员开展绿色金融、应对气候变化相关培训</t>
  </si>
  <si>
    <t>请介绍培训人数、场次、覆盖对象、时长</t>
  </si>
  <si>
    <t>2024年-2025年是否面向员工开展绿色金融、应对气候变化相关培训</t>
  </si>
  <si>
    <t>E-2</t>
  </si>
  <si>
    <t>企业是否将绿色金融绩效纳入管理考核程序</t>
  </si>
  <si>
    <t>请介绍如何考核</t>
  </si>
  <si>
    <t>E-3</t>
  </si>
  <si>
    <t>2024-2025参与或支持绿色金融/可持续金融标准制定（项目数、标准名称）</t>
  </si>
  <si>
    <t>详情标准和项目数</t>
  </si>
  <si>
    <t>E-6</t>
  </si>
  <si>
    <t>2024-2025年开展/支持/合作绿色金融相关前沿研究（注明课题）</t>
  </si>
  <si>
    <t>介绍课题研究名称</t>
  </si>
  <si>
    <t>E-4</t>
  </si>
  <si>
    <t>是否参与加入全球或国际负责任投资联盟（PRI等）</t>
  </si>
  <si>
    <t>请介绍加入时间、情况</t>
  </si>
  <si>
    <t>E-5</t>
  </si>
  <si>
    <t>是否开展环境和气候风险量化分析（压力测试、量化测试）</t>
  </si>
  <si>
    <t>E-7</t>
  </si>
  <si>
    <t>是否建立ESG风险管理制度（相关制度规范）</t>
  </si>
  <si>
    <t>介绍制度或程序</t>
  </si>
  <si>
    <t>E-8</t>
  </si>
  <si>
    <t>是否建立绿色金融统计数据管理制度/系统</t>
  </si>
  <si>
    <t>介绍制度数字化系统名称、制度名称</t>
  </si>
  <si>
    <t>第六部分其他项</t>
  </si>
  <si>
    <t>F-1</t>
  </si>
  <si>
    <t>其他证明企业双碳行动力的项目或者案例资料，欢迎一并提供</t>
  </si>
  <si>
    <t>请介绍案例或项目</t>
  </si>
  <si>
    <t>问卷结束</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</si>
</sst>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Red]\(0\)"/>
  </numFmts>
  <fonts count="54">
    <font>
      <sz val="11"/>
      <color theme="1"/>
      <name val="宋体"/>
      <charset val="134"/>
      <scheme val="minor"/>
    </font>
    <font>
      <sz val="12"/>
      <name val="宋体"/>
      <charset val="134"/>
    </font>
    <font>
      <sz val="10"/>
      <name val="微软雅黑"/>
      <charset val="134"/>
    </font>
    <font>
      <b/>
      <sz val="14"/>
      <color indexed="9"/>
      <name val="微软雅黑"/>
      <charset val="134"/>
    </font>
    <font>
      <b/>
      <sz val="12"/>
      <name val="微软雅黑"/>
      <charset val="134"/>
    </font>
    <font>
      <sz val="11"/>
      <name val="微软雅黑"/>
      <charset val="134"/>
    </font>
    <font>
      <b/>
      <sz val="12"/>
      <color indexed="9"/>
      <name val="微软雅黑"/>
      <charset val="134"/>
    </font>
    <font>
      <sz val="10"/>
      <color rgb="FF00B050"/>
      <name val="微软雅黑"/>
      <charset val="134"/>
    </font>
    <font>
      <b/>
      <sz val="10"/>
      <color rgb="FF00B050"/>
      <name val="微软雅黑"/>
      <charset val="134"/>
    </font>
    <font>
      <b/>
      <sz val="10"/>
      <color theme="0"/>
      <name val="微软雅黑"/>
      <charset val="134"/>
    </font>
    <font>
      <b/>
      <sz val="10"/>
      <color indexed="8"/>
      <name val="微软雅黑"/>
      <charset val="134"/>
    </font>
    <font>
      <sz val="10"/>
      <color indexed="8"/>
      <name val="微软雅黑"/>
      <charset val="134"/>
    </font>
    <font>
      <sz val="10"/>
      <color rgb="FF000000"/>
      <name val="微软雅黑"/>
      <charset val="134"/>
    </font>
    <font>
      <b/>
      <sz val="10"/>
      <name val="微软雅黑"/>
      <charset val="134"/>
    </font>
    <font>
      <sz val="10"/>
      <color indexed="8"/>
      <name val="宋体"/>
      <charset val="134"/>
    </font>
    <font>
      <b/>
      <sz val="12"/>
      <color theme="0"/>
      <name val="微软雅黑"/>
      <charset val="134"/>
    </font>
    <font>
      <sz val="10"/>
      <color indexed="9"/>
      <name val="微软雅黑"/>
      <charset val="134"/>
    </font>
    <font>
      <sz val="9"/>
      <color theme="1"/>
      <name val="等线"/>
      <charset val="134"/>
    </font>
    <font>
      <sz val="9"/>
      <name val="等线"/>
      <charset val="134"/>
    </font>
    <font>
      <sz val="9"/>
      <color rgb="FFC00000"/>
      <name val="等线"/>
      <charset val="134"/>
    </font>
    <font>
      <b/>
      <sz val="9"/>
      <color theme="1"/>
      <name val="等线"/>
      <charset val="134"/>
    </font>
    <font>
      <b/>
      <sz val="9"/>
      <name val="等线"/>
      <charset val="134"/>
    </font>
    <font>
      <b/>
      <sz val="9"/>
      <color rgb="FFC00000"/>
      <name val="等线"/>
      <charset val="134"/>
    </font>
    <font>
      <b/>
      <sz val="9"/>
      <color rgb="FFFF0000"/>
      <name val="等线"/>
      <charset val="134"/>
    </font>
    <font>
      <sz val="10.5"/>
      <color theme="1"/>
      <name val="等线"/>
      <charset val="134"/>
    </font>
    <font>
      <sz val="28"/>
      <color rgb="FFFF0000"/>
      <name val="等线"/>
      <charset val="134"/>
    </font>
    <font>
      <sz val="28"/>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53"/>
      <name val="微软雅黑"/>
      <charset val="134"/>
    </font>
    <font>
      <b/>
      <sz val="9"/>
      <color rgb="FF00B050"/>
      <name val="等线"/>
      <charset val="134"/>
    </font>
    <font>
      <b/>
      <sz val="10"/>
      <color indexed="17"/>
      <name val="微软雅黑"/>
      <charset val="134"/>
    </font>
    <font>
      <sz val="9"/>
      <color indexed="8"/>
      <name val="宋体"/>
      <charset val="134"/>
    </font>
    <font>
      <sz val="10"/>
      <color rgb="FF000000"/>
      <name val="宋体"/>
      <charset val="0"/>
      <scheme val="minor"/>
    </font>
    <font>
      <sz val="10"/>
      <color rgb="FF000000"/>
      <name val="宋体"/>
      <charset val="134"/>
    </font>
    <font>
      <sz val="10"/>
      <color rgb="FF000000"/>
      <name val="Microsoft YaHei UI"/>
      <charset val="134"/>
    </font>
    <font>
      <b/>
      <sz val="10"/>
      <color rgb="FF000000"/>
      <name val="Microsoft YaHei UI"/>
      <charset val="134"/>
    </font>
  </fonts>
  <fills count="41">
    <fill>
      <patternFill patternType="none"/>
    </fill>
    <fill>
      <patternFill patternType="gray125"/>
    </fill>
    <fill>
      <patternFill patternType="solid">
        <fgColor indexed="9"/>
        <bgColor indexed="64"/>
      </patternFill>
    </fill>
    <fill>
      <patternFill patternType="solid">
        <fgColor rgb="FF1DB388"/>
        <bgColor indexed="64"/>
      </patternFill>
    </fill>
    <fill>
      <patternFill patternType="solid">
        <fgColor theme="5" tint="0.799890133365886"/>
        <bgColor indexed="64"/>
      </patternFill>
    </fill>
    <fill>
      <patternFill patternType="solid">
        <fgColor theme="4" tint="0.799890133365886"/>
        <bgColor indexed="64"/>
      </patternFill>
    </fill>
    <fill>
      <patternFill patternType="solid">
        <fgColor theme="9" tint="0.799737540818506"/>
        <bgColor indexed="64"/>
      </patternFill>
    </fill>
    <fill>
      <patternFill patternType="solid">
        <fgColor theme="7" tint="0.799890133365886"/>
        <bgColor indexed="64"/>
      </patternFill>
    </fill>
    <fill>
      <patternFill patternType="solid">
        <fgColor rgb="FFFFD7EA"/>
        <bgColor indexed="64"/>
      </patternFill>
    </fill>
    <fill>
      <patternFill patternType="solid">
        <fgColor theme="6" tint="0.79989013336588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diagonal/>
    </border>
    <border>
      <left/>
      <right style="thin">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10" borderId="14"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5" applyNumberFormat="0" applyFill="0" applyAlignment="0" applyProtection="0">
      <alignment vertical="center"/>
    </xf>
    <xf numFmtId="0" fontId="33" fillId="0" borderId="15" applyNumberFormat="0" applyFill="0" applyAlignment="0" applyProtection="0">
      <alignment vertical="center"/>
    </xf>
    <xf numFmtId="0" fontId="34" fillId="0" borderId="16" applyNumberFormat="0" applyFill="0" applyAlignment="0" applyProtection="0">
      <alignment vertical="center"/>
    </xf>
    <xf numFmtId="0" fontId="34" fillId="0" borderId="0" applyNumberFormat="0" applyFill="0" applyBorder="0" applyAlignment="0" applyProtection="0">
      <alignment vertical="center"/>
    </xf>
    <xf numFmtId="0" fontId="35" fillId="11" borderId="17" applyNumberFormat="0" applyAlignment="0" applyProtection="0">
      <alignment vertical="center"/>
    </xf>
    <xf numFmtId="0" fontId="36" fillId="12" borderId="18" applyNumberFormat="0" applyAlignment="0" applyProtection="0">
      <alignment vertical="center"/>
    </xf>
    <xf numFmtId="0" fontId="37" fillId="12" borderId="17" applyNumberFormat="0" applyAlignment="0" applyProtection="0">
      <alignment vertical="center"/>
    </xf>
    <xf numFmtId="0" fontId="38" fillId="13" borderId="19" applyNumberFormat="0" applyAlignment="0" applyProtection="0">
      <alignment vertical="center"/>
    </xf>
    <xf numFmtId="0" fontId="39" fillId="0" borderId="20" applyNumberFormat="0" applyFill="0" applyAlignment="0" applyProtection="0">
      <alignment vertical="center"/>
    </xf>
    <xf numFmtId="0" fontId="40" fillId="0" borderId="21" applyNumberFormat="0" applyFill="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4" fillId="40" borderId="0" applyNumberFormat="0" applyBorder="0" applyAlignment="0" applyProtection="0">
      <alignment vertical="center"/>
    </xf>
    <xf numFmtId="0" fontId="0" fillId="0" borderId="0">
      <alignment vertical="center"/>
    </xf>
    <xf numFmtId="0" fontId="0" fillId="0" borderId="0"/>
  </cellStyleXfs>
  <cellXfs count="108">
    <xf numFmtId="0" fontId="0" fillId="0" borderId="0" xfId="0">
      <alignment vertical="center"/>
    </xf>
    <xf numFmtId="0" fontId="1" fillId="0" borderId="0" xfId="0" applyFont="1">
      <alignment vertical="center"/>
    </xf>
    <xf numFmtId="0" fontId="2" fillId="0" borderId="1" xfId="0" applyFont="1" applyBorder="1">
      <alignment vertical="center"/>
    </xf>
    <xf numFmtId="0" fontId="2" fillId="0" borderId="0" xfId="0" applyFont="1">
      <alignment vertical="center"/>
    </xf>
    <xf numFmtId="0" fontId="2" fillId="0" borderId="2" xfId="0" applyFont="1" applyBorder="1">
      <alignment vertical="center"/>
    </xf>
    <xf numFmtId="0" fontId="2" fillId="2" borderId="3" xfId="0" applyFont="1" applyFill="1" applyBorder="1">
      <alignment vertical="center"/>
    </xf>
    <xf numFmtId="0" fontId="2" fillId="2" borderId="4" xfId="0" applyFont="1" applyFill="1" applyBorder="1">
      <alignment vertical="center"/>
    </xf>
    <xf numFmtId="0" fontId="3" fillId="3" borderId="1" xfId="0" applyFont="1" applyFill="1" applyBorder="1" applyAlignment="1">
      <alignment horizontal="center" vertical="center"/>
    </xf>
    <xf numFmtId="0" fontId="3" fillId="3" borderId="0" xfId="0" applyFont="1" applyFill="1" applyAlignment="1">
      <alignment horizontal="center" vertical="center"/>
    </xf>
    <xf numFmtId="0" fontId="2" fillId="2" borderId="1" xfId="0" applyFont="1" applyFill="1" applyBorder="1">
      <alignment vertical="center"/>
    </xf>
    <xf numFmtId="0" fontId="2" fillId="2" borderId="0" xfId="0" applyFont="1" applyFill="1">
      <alignment vertical="center"/>
    </xf>
    <xf numFmtId="0" fontId="4" fillId="2" borderId="0" xfId="0" applyFont="1" applyFill="1" applyAlignment="1">
      <alignment horizontal="left" vertical="center"/>
    </xf>
    <xf numFmtId="0" fontId="5" fillId="2" borderId="0" xfId="0" applyFont="1" applyFill="1">
      <alignment vertical="center"/>
    </xf>
    <xf numFmtId="0" fontId="2" fillId="2" borderId="0" xfId="0" applyFont="1" applyFill="1" applyAlignment="1">
      <alignment horizontal="left" vertical="top" wrapText="1"/>
    </xf>
    <xf numFmtId="0" fontId="6" fillId="3" borderId="0" xfId="0" applyFont="1" applyFill="1" applyAlignment="1">
      <alignment horizontal="center" vertical="center"/>
    </xf>
    <xf numFmtId="0" fontId="2" fillId="0" borderId="0" xfId="0" applyFont="1" applyAlignment="1">
      <alignment vertical="center" wrapText="1"/>
    </xf>
    <xf numFmtId="0" fontId="7" fillId="0" borderId="0" xfId="0" applyFont="1" applyAlignment="1">
      <alignment vertical="center" wrapText="1"/>
    </xf>
    <xf numFmtId="0" fontId="8" fillId="0" borderId="0" xfId="0" applyFont="1" applyAlignment="1">
      <alignment horizontal="left" vertical="center"/>
    </xf>
    <xf numFmtId="0" fontId="7" fillId="0" borderId="0" xfId="0" applyFont="1">
      <alignment vertical="center"/>
    </xf>
    <xf numFmtId="0" fontId="2" fillId="3" borderId="1" xfId="0" applyFont="1" applyFill="1" applyBorder="1">
      <alignment vertical="center"/>
    </xf>
    <xf numFmtId="0" fontId="2" fillId="3" borderId="0" xfId="0" applyFont="1" applyFill="1">
      <alignment vertical="center"/>
    </xf>
    <xf numFmtId="0" fontId="9" fillId="3" borderId="0" xfId="0" applyFont="1" applyFill="1" applyAlignment="1">
      <alignment horizontal="left" vertical="center"/>
    </xf>
    <xf numFmtId="0" fontId="10" fillId="0" borderId="1" xfId="0" applyFont="1" applyBorder="1">
      <alignment vertical="center"/>
    </xf>
    <xf numFmtId="0" fontId="11" fillId="0" borderId="0" xfId="0" applyFont="1">
      <alignment vertical="center"/>
    </xf>
    <xf numFmtId="0" fontId="11" fillId="0" borderId="1" xfId="0" applyFont="1" applyBorder="1">
      <alignment vertical="center"/>
    </xf>
    <xf numFmtId="0" fontId="2" fillId="0" borderId="0" xfId="0" applyFont="1" applyAlignment="1">
      <alignment vertical="center" shrinkToFit="1"/>
    </xf>
    <xf numFmtId="0" fontId="11" fillId="0" borderId="0" xfId="0" applyFont="1" applyAlignment="1">
      <alignment vertical="center" wrapText="1"/>
    </xf>
    <xf numFmtId="0" fontId="11" fillId="0" borderId="0" xfId="0" applyFont="1" applyAlignment="1">
      <alignment horizontal="left" vertical="center" wrapText="1"/>
    </xf>
    <xf numFmtId="0" fontId="12" fillId="0" borderId="0" xfId="0" applyFont="1" applyAlignment="1">
      <alignment horizontal="left" vertical="center" wrapText="1"/>
    </xf>
    <xf numFmtId="0" fontId="2" fillId="0" borderId="1" xfId="0" applyFont="1" applyBorder="1" applyAlignment="1">
      <alignment vertical="center" shrinkToFit="1"/>
    </xf>
    <xf numFmtId="0" fontId="13" fillId="0" borderId="1" xfId="0" applyFont="1" applyBorder="1">
      <alignment vertical="center"/>
    </xf>
    <xf numFmtId="0" fontId="2" fillId="0" borderId="0" xfId="0" applyFont="1" applyAlignment="1">
      <alignment horizontal="left" vertical="center" wrapText="1"/>
    </xf>
    <xf numFmtId="0" fontId="13" fillId="3" borderId="0" xfId="0" applyFont="1" applyFill="1" applyAlignment="1">
      <alignment horizontal="left" vertical="center"/>
    </xf>
    <xf numFmtId="0" fontId="2" fillId="0" borderId="5" xfId="0" applyFont="1" applyBorder="1" applyAlignment="1">
      <alignment horizontal="center" vertical="center" shrinkToFit="1"/>
    </xf>
    <xf numFmtId="0" fontId="1" fillId="0" borderId="6" xfId="0" applyFont="1" applyBorder="1">
      <alignment vertical="center"/>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0" xfId="0" applyFont="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right" vertical="center" shrinkToFit="1"/>
    </xf>
    <xf numFmtId="0" fontId="2" fillId="0" borderId="8" xfId="0" applyFont="1" applyBorder="1" applyAlignment="1">
      <alignment horizontal="center" vertical="center" shrinkToFit="1"/>
    </xf>
    <xf numFmtId="0" fontId="2" fillId="0" borderId="9" xfId="0" applyFont="1" applyBorder="1">
      <alignment vertical="center"/>
    </xf>
    <xf numFmtId="0" fontId="1" fillId="0" borderId="8" xfId="0" applyFont="1" applyBorder="1">
      <alignment vertical="center"/>
    </xf>
    <xf numFmtId="0" fontId="2" fillId="0" borderId="7" xfId="0" applyFont="1" applyBorder="1" applyAlignment="1">
      <alignment horizontal="left" vertical="center"/>
    </xf>
    <xf numFmtId="0" fontId="2" fillId="2" borderId="4" xfId="0" applyFont="1" applyFill="1" applyBorder="1" applyAlignment="1">
      <alignment horizontal="right" vertical="center" shrinkToFit="1"/>
    </xf>
    <xf numFmtId="0" fontId="2" fillId="2" borderId="10" xfId="0" applyFont="1" applyFill="1" applyBorder="1" applyAlignment="1">
      <alignment horizontal="right" vertical="center" shrinkToFit="1"/>
    </xf>
    <xf numFmtId="0" fontId="3" fillId="3" borderId="2" xfId="0" applyFont="1" applyFill="1" applyBorder="1" applyAlignment="1">
      <alignment horizontal="center" vertical="center"/>
    </xf>
    <xf numFmtId="0" fontId="2" fillId="2" borderId="0" xfId="0" applyFont="1" applyFill="1" applyAlignment="1">
      <alignment horizontal="right" vertical="center" shrinkToFit="1"/>
    </xf>
    <xf numFmtId="0" fontId="2" fillId="2" borderId="2" xfId="0" applyFont="1" applyFill="1" applyBorder="1" applyAlignment="1">
      <alignment horizontal="right" vertical="center" shrinkToFit="1"/>
    </xf>
    <xf numFmtId="0" fontId="2" fillId="2" borderId="2" xfId="0" applyFont="1" applyFill="1" applyBorder="1" applyAlignment="1">
      <alignment horizontal="left" vertical="center" wrapText="1"/>
    </xf>
    <xf numFmtId="0" fontId="6" fillId="3" borderId="2" xfId="0" applyFont="1" applyFill="1" applyBorder="1" applyAlignment="1">
      <alignment horizontal="center" vertical="center"/>
    </xf>
    <xf numFmtId="0" fontId="2" fillId="0" borderId="2" xfId="0" applyFont="1" applyBorder="1" applyAlignment="1">
      <alignment horizontal="right" vertical="center" shrinkToFit="1"/>
    </xf>
    <xf numFmtId="0" fontId="2" fillId="0" borderId="11" xfId="0" applyFont="1" applyBorder="1" applyAlignment="1">
      <alignment horizontal="right" vertical="center" shrinkToFit="1"/>
    </xf>
    <xf numFmtId="0" fontId="2" fillId="3" borderId="0" xfId="0" applyFont="1" applyFill="1" applyAlignment="1">
      <alignment horizontal="right" vertical="center" shrinkToFit="1"/>
    </xf>
    <xf numFmtId="0" fontId="2" fillId="3" borderId="2" xfId="0" applyFont="1" applyFill="1" applyBorder="1" applyAlignment="1">
      <alignment horizontal="right" vertical="center" shrinkToFit="1"/>
    </xf>
    <xf numFmtId="0" fontId="2" fillId="2" borderId="2" xfId="0" applyFont="1" applyFill="1" applyBorder="1">
      <alignment vertical="center"/>
    </xf>
    <xf numFmtId="0" fontId="2" fillId="0" borderId="0" xfId="0" applyFont="1" applyAlignment="1">
      <alignment horizontal="center" vertical="center"/>
    </xf>
    <xf numFmtId="0" fontId="2" fillId="0" borderId="9" xfId="0" applyFont="1" applyBorder="1" applyAlignment="1">
      <alignment vertical="center" shrinkToFit="1"/>
    </xf>
    <xf numFmtId="49" fontId="14" fillId="0" borderId="0" xfId="0" applyNumberFormat="1" applyFont="1" applyAlignment="1">
      <alignment horizontal="center" vertical="center" wrapText="1"/>
    </xf>
    <xf numFmtId="0" fontId="13" fillId="0" borderId="0" xfId="0" applyFont="1">
      <alignment vertical="center"/>
    </xf>
    <xf numFmtId="0" fontId="15" fillId="3" borderId="1" xfId="0" applyFont="1" applyFill="1" applyBorder="1" applyAlignment="1">
      <alignment horizontal="center"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xf>
    <xf numFmtId="0" fontId="16" fillId="0" borderId="2" xfId="0" applyFont="1" applyBorder="1" applyAlignment="1">
      <alignment horizontal="right" vertical="center" shrinkToFit="1"/>
    </xf>
    <xf numFmtId="0" fontId="4" fillId="3" borderId="2" xfId="0" applyFont="1" applyFill="1" applyBorder="1" applyAlignment="1">
      <alignment horizontal="center" vertical="center"/>
    </xf>
    <xf numFmtId="0" fontId="17" fillId="0" borderId="0" xfId="0" applyFont="1" applyAlignment="1">
      <alignment vertical="center" wrapText="1"/>
    </xf>
    <xf numFmtId="0" fontId="17" fillId="0" borderId="0" xfId="0" applyFont="1" applyAlignment="1">
      <alignment horizontal="center" vertical="center"/>
    </xf>
    <xf numFmtId="0" fontId="18" fillId="0" borderId="0" xfId="0" applyFont="1">
      <alignment vertical="center"/>
    </xf>
    <xf numFmtId="0" fontId="17" fillId="0" borderId="0" xfId="0" applyFont="1">
      <alignment vertical="center"/>
    </xf>
    <xf numFmtId="176" fontId="19" fillId="0" borderId="0" xfId="0" applyNumberFormat="1" applyFont="1">
      <alignment vertical="center"/>
    </xf>
    <xf numFmtId="0" fontId="19" fillId="0" borderId="0" xfId="0" applyFont="1">
      <alignment vertical="center"/>
    </xf>
    <xf numFmtId="177" fontId="17" fillId="0" borderId="0" xfId="0" applyNumberFormat="1" applyFont="1">
      <alignment vertical="center"/>
    </xf>
    <xf numFmtId="0" fontId="20" fillId="4" borderId="7" xfId="0" applyFont="1" applyFill="1" applyBorder="1" applyAlignment="1">
      <alignment horizontal="center" vertical="center"/>
    </xf>
    <xf numFmtId="178" fontId="21" fillId="0" borderId="7" xfId="0" applyNumberFormat="1" applyFont="1" applyBorder="1" applyAlignment="1">
      <alignment horizontal="center" vertical="center" wrapText="1"/>
    </xf>
    <xf numFmtId="178" fontId="21" fillId="0" borderId="12" xfId="0" applyNumberFormat="1" applyFont="1" applyBorder="1" applyAlignment="1">
      <alignment horizontal="center" vertical="center" wrapText="1"/>
    </xf>
    <xf numFmtId="178" fontId="21" fillId="0" borderId="13" xfId="0" applyNumberFormat="1" applyFont="1" applyBorder="1" applyAlignment="1">
      <alignment horizontal="center" vertical="center" wrapText="1"/>
    </xf>
    <xf numFmtId="176" fontId="22" fillId="4" borderId="5" xfId="0" applyNumberFormat="1" applyFont="1" applyFill="1" applyBorder="1" applyAlignment="1">
      <alignment horizontal="center" vertical="center"/>
    </xf>
    <xf numFmtId="176" fontId="22" fillId="4" borderId="8" xfId="0" applyNumberFormat="1" applyFont="1" applyFill="1" applyBorder="1" applyAlignment="1">
      <alignment horizontal="center" vertical="center"/>
    </xf>
    <xf numFmtId="176" fontId="22" fillId="0" borderId="12" xfId="0" applyNumberFormat="1" applyFont="1" applyBorder="1" applyAlignment="1">
      <alignment horizontal="center" vertical="center" wrapText="1"/>
    </xf>
    <xf numFmtId="176" fontId="22" fillId="0" borderId="13" xfId="0" applyNumberFormat="1" applyFont="1" applyBorder="1" applyAlignment="1">
      <alignment horizontal="center" vertical="center" wrapText="1"/>
    </xf>
    <xf numFmtId="176" fontId="17" fillId="0" borderId="0" xfId="0" applyNumberFormat="1" applyFont="1" applyAlignment="1">
      <alignment vertical="center" wrapText="1"/>
    </xf>
    <xf numFmtId="0" fontId="20" fillId="5" borderId="5" xfId="0" applyFont="1" applyFill="1" applyBorder="1" applyAlignment="1">
      <alignment horizontal="center" vertical="center"/>
    </xf>
    <xf numFmtId="0" fontId="20" fillId="5" borderId="6" xfId="0" applyFont="1" applyFill="1" applyBorder="1" applyAlignment="1">
      <alignment horizontal="center" vertical="center"/>
    </xf>
    <xf numFmtId="0" fontId="20" fillId="0" borderId="7" xfId="0" applyFont="1" applyBorder="1" applyAlignment="1">
      <alignment horizontal="center" vertical="center" wrapText="1"/>
    </xf>
    <xf numFmtId="0" fontId="23" fillId="0" borderId="7" xfId="0" applyFont="1" applyBorder="1" applyAlignment="1">
      <alignment vertical="center" wrapText="1"/>
    </xf>
    <xf numFmtId="0" fontId="21" fillId="0" borderId="7" xfId="0" applyFont="1" applyBorder="1" applyAlignment="1">
      <alignment vertical="center" wrapText="1"/>
    </xf>
    <xf numFmtId="0" fontId="20" fillId="0" borderId="7" xfId="0" applyFont="1" applyBorder="1" applyAlignment="1">
      <alignment horizontal="left" vertical="center" wrapText="1"/>
    </xf>
    <xf numFmtId="0" fontId="23" fillId="0" borderId="7" xfId="0" applyFont="1" applyBorder="1" applyAlignment="1">
      <alignment horizontal="center" vertical="center" wrapText="1"/>
    </xf>
    <xf numFmtId="0" fontId="20" fillId="5" borderId="8" xfId="0" applyFont="1" applyFill="1" applyBorder="1" applyAlignment="1">
      <alignment horizontal="center" vertical="center"/>
    </xf>
    <xf numFmtId="0" fontId="20" fillId="6" borderId="5" xfId="0" applyFont="1" applyFill="1" applyBorder="1" applyAlignment="1">
      <alignment horizontal="center" vertical="center"/>
    </xf>
    <xf numFmtId="0" fontId="20" fillId="6" borderId="6" xfId="0" applyFont="1" applyFill="1" applyBorder="1" applyAlignment="1">
      <alignment horizontal="center" vertical="center"/>
    </xf>
    <xf numFmtId="177" fontId="20" fillId="0" borderId="7" xfId="0" applyNumberFormat="1" applyFont="1" applyBorder="1" applyAlignment="1">
      <alignment horizontal="center" vertical="center" wrapText="1"/>
    </xf>
    <xf numFmtId="3" fontId="24" fillId="0" borderId="0" xfId="0" applyNumberFormat="1" applyFont="1" applyAlignment="1">
      <alignment horizontal="justify" vertical="center" wrapText="1"/>
    </xf>
    <xf numFmtId="0" fontId="24" fillId="0" borderId="0" xfId="0" applyFont="1" applyAlignment="1">
      <alignment horizontal="justify" vertical="center" wrapText="1"/>
    </xf>
    <xf numFmtId="0" fontId="17" fillId="0" borderId="0" xfId="0" applyFont="1" applyAlignment="1">
      <alignment horizontal="right"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5" fillId="0" borderId="0" xfId="0" applyFont="1">
      <alignment vertical="center"/>
    </xf>
    <xf numFmtId="0" fontId="26" fillId="0" borderId="0" xfId="0" applyFont="1">
      <alignment vertical="center"/>
    </xf>
    <xf numFmtId="0" fontId="20" fillId="0" borderId="8" xfId="0" applyFont="1" applyBorder="1" applyAlignment="1">
      <alignment horizontal="center" vertical="center" wrapText="1"/>
    </xf>
    <xf numFmtId="0" fontId="20" fillId="6" borderId="8" xfId="0" applyFont="1" applyFill="1" applyBorder="1" applyAlignment="1">
      <alignment horizontal="center" vertical="center"/>
    </xf>
    <xf numFmtId="0" fontId="20" fillId="7" borderId="5" xfId="0" applyFont="1" applyFill="1" applyBorder="1" applyAlignment="1">
      <alignment horizontal="center" vertical="center"/>
    </xf>
    <xf numFmtId="0" fontId="20" fillId="7" borderId="6" xfId="0" applyFont="1" applyFill="1" applyBorder="1" applyAlignment="1">
      <alignment horizontal="center" vertical="center"/>
    </xf>
    <xf numFmtId="0" fontId="20" fillId="0" borderId="7" xfId="0" applyFont="1" applyBorder="1" applyAlignment="1">
      <alignment vertical="center" wrapText="1"/>
    </xf>
    <xf numFmtId="0" fontId="20" fillId="7" borderId="8" xfId="0" applyFont="1" applyFill="1" applyBorder="1" applyAlignment="1">
      <alignment horizontal="center" vertical="center"/>
    </xf>
    <xf numFmtId="0" fontId="20" fillId="8" borderId="7" xfId="0" applyFont="1" applyFill="1" applyBorder="1" applyAlignment="1">
      <alignment horizontal="center" vertical="center"/>
    </xf>
    <xf numFmtId="0" fontId="20" fillId="9" borderId="5" xfId="0" applyFont="1" applyFill="1" applyBorder="1" applyAlignment="1">
      <alignment horizontal="center" vertical="center"/>
    </xf>
    <xf numFmtId="0" fontId="20" fillId="9" borderId="8" xfId="0"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ont>
        <color auto="1"/>
      </font>
    </dxf>
  </dxfs>
  <tableStyles count="0" defaultTableStyle="TableStyleMedium2" defaultPivotStyle="PivotStyleLight16"/>
  <colors>
    <mruColors>
      <color rgb="00FFD7EA"/>
      <color rgb="00FFA8D1"/>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236855</xdr:colOff>
      <xdr:row>0</xdr:row>
      <xdr:rowOff>38735</xdr:rowOff>
    </xdr:from>
    <xdr:to>
      <xdr:col>1</xdr:col>
      <xdr:colOff>426085</xdr:colOff>
      <xdr:row>2</xdr:row>
      <xdr:rowOff>63500</xdr:rowOff>
    </xdr:to>
    <xdr:pic>
      <xdr:nvPicPr>
        <xdr:cNvPr id="2" name="图片 1" descr="中国企业社会责任研究中心.jpg"/>
        <xdr:cNvPicPr>
          <a:picLocks noChangeAspect="1"/>
        </xdr:cNvPicPr>
      </xdr:nvPicPr>
      <xdr:blipFill>
        <a:blip r:embed="rId1"/>
        <a:stretch>
          <a:fillRect/>
        </a:stretch>
      </xdr:blipFill>
      <xdr:spPr>
        <a:xfrm>
          <a:off x="236855" y="38735"/>
          <a:ext cx="664845" cy="71437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G20"/>
  <sheetViews>
    <sheetView workbookViewId="0">
      <pane xSplit="6" ySplit="1" topLeftCell="O2" activePane="bottomRight" state="frozen"/>
      <selection/>
      <selection pane="topRight"/>
      <selection pane="bottomLeft"/>
      <selection pane="bottomRight" activeCell="S3" sqref="S3"/>
    </sheetView>
  </sheetViews>
  <sheetFormatPr defaultColWidth="8.66346153846154" defaultRowHeight="13.6"/>
  <cols>
    <col min="1" max="1" width="2.86538461538462" style="66" customWidth="1"/>
    <col min="2" max="2" width="3.33653846153846" style="67" customWidth="1"/>
    <col min="3" max="4" width="3.13461538461538" style="68" customWidth="1"/>
    <col min="5" max="5" width="3.46153846153846" style="68" customWidth="1"/>
    <col min="6" max="6" width="5.86538461538461" style="68" customWidth="1"/>
    <col min="7" max="8" width="11.3365384615385" style="69" customWidth="1"/>
    <col min="9" max="9" width="26.6634615384615" style="70" customWidth="1"/>
    <col min="10" max="10" width="13.8653846153846" style="70" customWidth="1"/>
    <col min="11" max="11" width="27.3365384615385" style="70" customWidth="1"/>
    <col min="12" max="12" width="15.4615384615385" style="70" customWidth="1"/>
    <col min="13" max="13" width="44.8653846153846" style="68" customWidth="1"/>
    <col min="14" max="14" width="6.86538461538461" style="68" customWidth="1"/>
    <col min="15" max="15" width="43.1346153846154" style="68" customWidth="1"/>
    <col min="16" max="16" width="7.46153846153846" style="68" customWidth="1"/>
    <col min="17" max="17" width="55" style="68" customWidth="1"/>
    <col min="18" max="18" width="8.33653846153846" style="68" customWidth="1"/>
    <col min="19" max="19" width="20.6634615384615" style="68" customWidth="1"/>
    <col min="20" max="20" width="4.66346153846154" style="68" customWidth="1"/>
    <col min="21" max="21" width="22.4615384615385" style="68" customWidth="1"/>
    <col min="22" max="22" width="5" style="68" customWidth="1"/>
    <col min="23" max="23" width="17" style="71" customWidth="1"/>
    <col min="24" max="24" width="24.3365384615385" style="71" customWidth="1"/>
    <col min="25" max="25" width="22.6634615384615" style="68" customWidth="1"/>
    <col min="26" max="26" width="16.6634615384615" style="68" customWidth="1"/>
    <col min="27" max="27" width="35.8653846153846" style="68" customWidth="1"/>
    <col min="28" max="28" width="5.46153846153846" style="68" customWidth="1"/>
    <col min="29" max="29" width="28.1346153846154" style="68" customWidth="1"/>
    <col min="30" max="30" width="5.46153846153846" style="68" customWidth="1"/>
    <col min="31" max="31" width="17" style="68" customWidth="1"/>
    <col min="32" max="32" width="6.46153846153846" style="68" customWidth="1"/>
    <col min="33" max="33" width="17" style="68" customWidth="1"/>
    <col min="34" max="34" width="6.66346153846154" style="68" customWidth="1"/>
    <col min="35" max="35" width="14.6634615384615" style="68" customWidth="1"/>
    <col min="36" max="36" width="9" style="68" customWidth="1"/>
    <col min="37" max="37" width="18.8653846153846" style="68" customWidth="1"/>
    <col min="38" max="39" width="22.3365384615385" style="68" customWidth="1"/>
    <col min="40" max="40" width="14.3365384615385" style="68" customWidth="1"/>
    <col min="41" max="41" width="21.4615384615385" style="68" customWidth="1"/>
    <col min="42" max="42" width="23" style="68" customWidth="1"/>
    <col min="43" max="43" width="24.8653846153846" style="68" customWidth="1"/>
    <col min="44" max="44" width="11.6634615384615" style="68" customWidth="1"/>
    <col min="45" max="45" width="19.3365384615385" style="68" customWidth="1"/>
    <col min="46" max="46" width="11.6634615384615" style="68" customWidth="1"/>
    <col min="47" max="47" width="33.4615384615385" style="68" customWidth="1"/>
    <col min="48" max="48" width="9.13461538461539" style="68" customWidth="1"/>
    <col min="49" max="49" width="28.6634615384615" style="68" customWidth="1"/>
    <col min="50" max="50" width="6" style="68" customWidth="1"/>
    <col min="51" max="51" width="23.4615384615385" style="68" customWidth="1"/>
    <col min="52" max="52" width="11" style="68" customWidth="1"/>
    <col min="53" max="53" width="32" style="68" customWidth="1"/>
    <col min="54" max="54" width="8.46153846153846" style="68" customWidth="1"/>
    <col min="55" max="55" width="26.4615384615385" style="68" customWidth="1"/>
    <col min="56" max="56" width="12.3365384615385" style="68" customWidth="1"/>
    <col min="57" max="57" width="47.6634615384615" style="68" customWidth="1"/>
    <col min="58" max="58" width="12.3365384615385" style="68" customWidth="1"/>
    <col min="59" max="59" width="31.1346153846154" style="68" customWidth="1"/>
    <col min="60" max="60" width="9" style="68" customWidth="1"/>
    <col min="61" max="61" width="36.1346153846154" style="68" customWidth="1"/>
    <col min="62" max="62" width="8.33653846153846" style="68" customWidth="1"/>
    <col min="63" max="63" width="33.3365384615385" style="68" customWidth="1"/>
    <col min="64" max="64" width="5.46153846153846" style="68" customWidth="1"/>
    <col min="65" max="66" width="20.8653846153846" style="68" customWidth="1"/>
    <col min="67" max="67" width="10.4615384615385" style="68" customWidth="1"/>
    <col min="68" max="68" width="21.1346153846154" style="68" customWidth="1"/>
    <col min="69" max="69" width="5" style="68" customWidth="1"/>
    <col min="70" max="70" width="34.3365384615385" style="68" customWidth="1"/>
    <col min="71" max="71" width="11" style="68" customWidth="1"/>
    <col min="72" max="72" width="48.3365384615385" style="68" customWidth="1"/>
    <col min="73" max="73" width="8.66346153846154" style="68" customWidth="1"/>
    <col min="74" max="74" width="29.1346153846154" style="68" customWidth="1"/>
    <col min="75" max="75" width="8.66346153846154" style="68" customWidth="1"/>
    <col min="76" max="76" width="33.1346153846154" style="68" customWidth="1"/>
    <col min="77" max="77" width="5" style="68" customWidth="1"/>
    <col min="78" max="78" width="26.3365384615385" style="68" customWidth="1"/>
    <col min="79" max="79" width="5" style="68" customWidth="1"/>
    <col min="80" max="80" width="28.8653846153846" style="68" customWidth="1"/>
    <col min="81" max="81" width="5" style="68" customWidth="1"/>
    <col min="82" max="82" width="31.1346153846154" style="68" customWidth="1"/>
    <col min="83" max="83" width="5" style="68" customWidth="1"/>
    <col min="84" max="84" width="46.3365384615385" style="68" customWidth="1"/>
    <col min="85" max="85" width="12.6634615384615" style="68" customWidth="1"/>
    <col min="86" max="16384" width="8.66346153846154" style="68"/>
  </cols>
  <sheetData>
    <row r="1" ht="30" customHeight="1" spans="1:85">
      <c r="A1" s="72" t="s">
        <v>0</v>
      </c>
      <c r="B1" s="72"/>
      <c r="C1" s="72"/>
      <c r="D1" s="72"/>
      <c r="E1" s="72"/>
      <c r="F1" s="72"/>
      <c r="G1" s="76" t="s">
        <v>1</v>
      </c>
      <c r="H1" s="77"/>
      <c r="I1" s="81" t="s">
        <v>2</v>
      </c>
      <c r="J1" s="82"/>
      <c r="K1" s="82"/>
      <c r="L1" s="82"/>
      <c r="M1" s="82"/>
      <c r="N1" s="82"/>
      <c r="O1" s="82"/>
      <c r="P1" s="82"/>
      <c r="Q1" s="82"/>
      <c r="R1" s="82"/>
      <c r="S1" s="82"/>
      <c r="T1" s="82"/>
      <c r="U1" s="82"/>
      <c r="V1" s="88"/>
      <c r="W1" s="89" t="s">
        <v>3</v>
      </c>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100"/>
      <c r="BG1" s="101" t="s">
        <v>4</v>
      </c>
      <c r="BH1" s="102"/>
      <c r="BI1" s="102"/>
      <c r="BJ1" s="102"/>
      <c r="BK1" s="102"/>
      <c r="BL1" s="102"/>
      <c r="BM1" s="102"/>
      <c r="BN1" s="102"/>
      <c r="BO1" s="102"/>
      <c r="BP1" s="102"/>
      <c r="BQ1" s="102"/>
      <c r="BR1" s="102"/>
      <c r="BS1" s="102"/>
      <c r="BT1" s="102"/>
      <c r="BU1" s="104"/>
      <c r="BV1" s="105" t="s">
        <v>5</v>
      </c>
      <c r="BW1" s="105"/>
      <c r="BX1" s="105"/>
      <c r="BY1" s="105"/>
      <c r="BZ1" s="105"/>
      <c r="CA1" s="105"/>
      <c r="CB1" s="105"/>
      <c r="CC1" s="105"/>
      <c r="CD1" s="105"/>
      <c r="CE1" s="105"/>
      <c r="CF1" s="106" t="s">
        <v>6</v>
      </c>
      <c r="CG1" s="107"/>
    </row>
    <row r="2" s="65" customFormat="1" ht="24" customHeight="1" spans="1:85">
      <c r="A2" s="73" t="s">
        <v>7</v>
      </c>
      <c r="B2" s="73" t="s">
        <v>8</v>
      </c>
      <c r="C2" s="73" t="s">
        <v>9</v>
      </c>
      <c r="D2" s="74" t="s">
        <v>10</v>
      </c>
      <c r="E2" s="73" t="s">
        <v>11</v>
      </c>
      <c r="F2" s="73" t="s">
        <v>12</v>
      </c>
      <c r="G2" s="78" t="s">
        <v>13</v>
      </c>
      <c r="H2" s="78" t="s">
        <v>14</v>
      </c>
      <c r="I2" s="83" t="s">
        <v>15</v>
      </c>
      <c r="J2" s="83"/>
      <c r="K2" s="83"/>
      <c r="L2" s="83"/>
      <c r="M2" s="83" t="s">
        <v>16</v>
      </c>
      <c r="N2" s="83"/>
      <c r="O2" s="83" t="s">
        <v>17</v>
      </c>
      <c r="P2" s="83"/>
      <c r="Q2" s="83"/>
      <c r="R2" s="83"/>
      <c r="S2" s="83" t="s">
        <v>18</v>
      </c>
      <c r="T2" s="83"/>
      <c r="U2" s="83" t="s">
        <v>19</v>
      </c>
      <c r="V2" s="83"/>
      <c r="W2" s="83" t="s">
        <v>20</v>
      </c>
      <c r="X2" s="83"/>
      <c r="Y2" s="83"/>
      <c r="Z2" s="83"/>
      <c r="AA2" s="83"/>
      <c r="AB2" s="83"/>
      <c r="AC2" s="83"/>
      <c r="AD2" s="83"/>
      <c r="AE2" s="83"/>
      <c r="AF2" s="83"/>
      <c r="AG2" s="95" t="s">
        <v>21</v>
      </c>
      <c r="AH2" s="96"/>
      <c r="AI2" s="96"/>
      <c r="AJ2" s="96"/>
      <c r="AK2" s="96"/>
      <c r="AL2" s="96"/>
      <c r="AM2" s="96"/>
      <c r="AN2" s="96"/>
      <c r="AO2" s="96"/>
      <c r="AP2" s="96"/>
      <c r="AQ2" s="96"/>
      <c r="AR2" s="96"/>
      <c r="AS2" s="96"/>
      <c r="AT2" s="96"/>
      <c r="AU2" s="96"/>
      <c r="AV2" s="99"/>
      <c r="AW2" s="95" t="s">
        <v>22</v>
      </c>
      <c r="AX2" s="96"/>
      <c r="AY2" s="96"/>
      <c r="AZ2" s="96"/>
      <c r="BA2" s="96"/>
      <c r="BB2" s="96"/>
      <c r="BC2" s="96"/>
      <c r="BD2" s="96"/>
      <c r="BE2" s="96"/>
      <c r="BF2" s="99"/>
      <c r="BG2" s="95" t="s">
        <v>23</v>
      </c>
      <c r="BH2" s="96"/>
      <c r="BI2" s="96"/>
      <c r="BJ2" s="96"/>
      <c r="BK2" s="96"/>
      <c r="BL2" s="99"/>
      <c r="BM2" s="83" t="s">
        <v>24</v>
      </c>
      <c r="BN2" s="83"/>
      <c r="BO2" s="83"/>
      <c r="BP2" s="83"/>
      <c r="BQ2" s="83"/>
      <c r="BR2" s="83"/>
      <c r="BS2" s="83"/>
      <c r="BT2" s="83"/>
      <c r="BU2" s="83"/>
      <c r="BV2" s="83" t="s">
        <v>25</v>
      </c>
      <c r="BW2" s="83"/>
      <c r="BX2" s="83"/>
      <c r="BY2" s="83"/>
      <c r="BZ2" s="95" t="s">
        <v>26</v>
      </c>
      <c r="CA2" s="96"/>
      <c r="CB2" s="96"/>
      <c r="CC2" s="96"/>
      <c r="CD2" s="96"/>
      <c r="CE2" s="99"/>
      <c r="CF2" s="83" t="s">
        <v>27</v>
      </c>
      <c r="CG2" s="83"/>
    </row>
    <row r="3" s="65" customFormat="1" ht="68" customHeight="1" spans="1:85">
      <c r="A3" s="73"/>
      <c r="B3" s="73"/>
      <c r="C3" s="73"/>
      <c r="D3" s="75"/>
      <c r="E3" s="73"/>
      <c r="F3" s="73"/>
      <c r="G3" s="79"/>
      <c r="H3" s="79"/>
      <c r="I3" s="83" t="s">
        <v>28</v>
      </c>
      <c r="J3" s="84" t="s">
        <v>29</v>
      </c>
      <c r="K3" s="85" t="s">
        <v>30</v>
      </c>
      <c r="L3" s="84" t="s">
        <v>29</v>
      </c>
      <c r="M3" s="86" t="s">
        <v>31</v>
      </c>
      <c r="N3" s="84" t="s">
        <v>29</v>
      </c>
      <c r="O3" s="86" t="s">
        <v>32</v>
      </c>
      <c r="P3" s="87" t="s">
        <v>29</v>
      </c>
      <c r="Q3" s="86" t="s">
        <v>33</v>
      </c>
      <c r="R3" s="87" t="s">
        <v>29</v>
      </c>
      <c r="S3" s="86" t="s">
        <v>34</v>
      </c>
      <c r="T3" s="84" t="s">
        <v>29</v>
      </c>
      <c r="U3" s="86" t="s">
        <v>35</v>
      </c>
      <c r="V3" s="84" t="s">
        <v>29</v>
      </c>
      <c r="W3" s="91" t="s">
        <v>36</v>
      </c>
      <c r="X3" s="91" t="s">
        <v>37</v>
      </c>
      <c r="Y3" s="83" t="s">
        <v>38</v>
      </c>
      <c r="Z3" s="84" t="s">
        <v>39</v>
      </c>
      <c r="AA3" s="86" t="s">
        <v>40</v>
      </c>
      <c r="AB3" s="84" t="s">
        <v>29</v>
      </c>
      <c r="AC3" s="86" t="s">
        <v>41</v>
      </c>
      <c r="AD3" s="84" t="s">
        <v>29</v>
      </c>
      <c r="AE3" s="83" t="s">
        <v>42</v>
      </c>
      <c r="AF3" s="84" t="s">
        <v>29</v>
      </c>
      <c r="AG3" s="86" t="s">
        <v>43</v>
      </c>
      <c r="AH3" s="87" t="s">
        <v>29</v>
      </c>
      <c r="AI3" s="83" t="s">
        <v>44</v>
      </c>
      <c r="AJ3" s="87" t="s">
        <v>29</v>
      </c>
      <c r="AK3" s="83" t="s">
        <v>45</v>
      </c>
      <c r="AL3" s="83" t="s">
        <v>46</v>
      </c>
      <c r="AM3" s="83" t="s">
        <v>38</v>
      </c>
      <c r="AN3" s="87" t="s">
        <v>47</v>
      </c>
      <c r="AO3" s="83" t="s">
        <v>48</v>
      </c>
      <c r="AP3" s="83" t="s">
        <v>49</v>
      </c>
      <c r="AQ3" s="83" t="s">
        <v>38</v>
      </c>
      <c r="AR3" s="87" t="s">
        <v>47</v>
      </c>
      <c r="AS3" s="83" t="s">
        <v>50</v>
      </c>
      <c r="AT3" s="87" t="s">
        <v>29</v>
      </c>
      <c r="AU3" s="83" t="s">
        <v>51</v>
      </c>
      <c r="AV3" s="87" t="s">
        <v>29</v>
      </c>
      <c r="AW3" s="83" t="s">
        <v>52</v>
      </c>
      <c r="AX3" s="87" t="s">
        <v>29</v>
      </c>
      <c r="AY3" s="83" t="s">
        <v>53</v>
      </c>
      <c r="AZ3" s="87" t="s">
        <v>29</v>
      </c>
      <c r="BA3" s="83" t="s">
        <v>54</v>
      </c>
      <c r="BB3" s="87" t="s">
        <v>29</v>
      </c>
      <c r="BC3" s="83" t="s">
        <v>55</v>
      </c>
      <c r="BD3" s="87" t="s">
        <v>29</v>
      </c>
      <c r="BE3" s="86" t="s">
        <v>56</v>
      </c>
      <c r="BF3" s="87" t="s">
        <v>29</v>
      </c>
      <c r="BG3" s="86" t="s">
        <v>57</v>
      </c>
      <c r="BH3" s="87" t="s">
        <v>29</v>
      </c>
      <c r="BI3" s="103" t="s">
        <v>58</v>
      </c>
      <c r="BJ3" s="87" t="s">
        <v>29</v>
      </c>
      <c r="BK3" s="86" t="s">
        <v>59</v>
      </c>
      <c r="BL3" s="87" t="s">
        <v>29</v>
      </c>
      <c r="BM3" s="83" t="s">
        <v>60</v>
      </c>
      <c r="BN3" s="83" t="s">
        <v>38</v>
      </c>
      <c r="BO3" s="87" t="s">
        <v>29</v>
      </c>
      <c r="BP3" s="83" t="s">
        <v>61</v>
      </c>
      <c r="BQ3" s="87" t="s">
        <v>29</v>
      </c>
      <c r="BR3" s="86" t="s">
        <v>62</v>
      </c>
      <c r="BS3" s="87" t="s">
        <v>29</v>
      </c>
      <c r="BT3" s="86" t="s">
        <v>63</v>
      </c>
      <c r="BU3" s="87" t="s">
        <v>29</v>
      </c>
      <c r="BV3" s="86" t="s">
        <v>64</v>
      </c>
      <c r="BW3" s="84" t="s">
        <v>29</v>
      </c>
      <c r="BX3" s="86" t="s">
        <v>65</v>
      </c>
      <c r="BY3" s="84" t="s">
        <v>29</v>
      </c>
      <c r="BZ3" s="86" t="s">
        <v>66</v>
      </c>
      <c r="CA3" s="84" t="s">
        <v>29</v>
      </c>
      <c r="CB3" s="86" t="s">
        <v>67</v>
      </c>
      <c r="CC3" s="84" t="s">
        <v>29</v>
      </c>
      <c r="CD3" s="86" t="s">
        <v>68</v>
      </c>
      <c r="CE3" s="84" t="s">
        <v>29</v>
      </c>
      <c r="CF3" s="86" t="s">
        <v>69</v>
      </c>
      <c r="CG3" s="87" t="s">
        <v>29</v>
      </c>
    </row>
    <row r="4" ht="78" customHeight="1" spans="7:67">
      <c r="G4" s="80">
        <v>1000000</v>
      </c>
      <c r="H4" s="80">
        <v>40000000</v>
      </c>
      <c r="I4" s="69"/>
      <c r="W4" s="71">
        <v>10000</v>
      </c>
      <c r="X4" s="71">
        <v>20000</v>
      </c>
      <c r="Y4" s="71">
        <f>W4/(G4/10000)-X4/(H4/10000)</f>
        <v>95</v>
      </c>
      <c r="Z4" s="68">
        <f>IF(Y4/MEDIAN($Y$4:$Y$50)&gt;1,4,Y4/MEDIAN($Y$4:$Y$50)*4)</f>
        <v>2.5982905982906</v>
      </c>
      <c r="AK4" s="68">
        <v>10</v>
      </c>
      <c r="AL4" s="68">
        <v>20</v>
      </c>
      <c r="AM4" s="68">
        <f>(AL4-AK4)/AL4</f>
        <v>0.5</v>
      </c>
      <c r="AN4" s="68">
        <f>IF(AM4/MEDIAN($AM$4:$AM$50)&gt;1,3,AM4/MEDIAN($AM$4:$AM$50)*3)</f>
        <v>2.25</v>
      </c>
      <c r="AO4" s="68">
        <v>500000</v>
      </c>
      <c r="AP4" s="68">
        <v>700000</v>
      </c>
      <c r="AQ4" s="68">
        <f>(AO4/(G4/10000)-AP4/(H4/10000))/(AO4/(G4/10000))</f>
        <v>0.965</v>
      </c>
      <c r="AR4" s="68">
        <f>IF(AQ4/MEDIAN($AQ$4:$AQ$50)&gt;1,3,AQ4/MEDIAN($AQ$4:$AQ$50)*3)</f>
        <v>2.96542893725992</v>
      </c>
      <c r="BM4" s="68">
        <v>1000000</v>
      </c>
      <c r="BN4" s="68">
        <f>BM4/H4</f>
        <v>0.025</v>
      </c>
      <c r="BO4" s="68">
        <f>IF(BN4/MEDIAN($BN$4:$BN$50)&gt;1,3,BN4/MEDIAN($BN$4:$BN$50)*3)</f>
        <v>3</v>
      </c>
    </row>
    <row r="5" spans="7:67">
      <c r="G5" s="80">
        <v>1000000</v>
      </c>
      <c r="H5" s="80">
        <v>40000000</v>
      </c>
      <c r="W5" s="71">
        <v>20000</v>
      </c>
      <c r="X5" s="71">
        <v>10000</v>
      </c>
      <c r="Y5" s="71">
        <f>W5/(G5/10000)-X5/(H5/10000)</f>
        <v>197.5</v>
      </c>
      <c r="Z5" s="68">
        <f>IF(Y5/MEDIAN($Y$4:$Y$50)&gt;1,4,Y5/MEDIAN($Y$4:$Y$50)*4)</f>
        <v>4</v>
      </c>
      <c r="AK5" s="68">
        <v>10</v>
      </c>
      <c r="AL5" s="68">
        <v>60</v>
      </c>
      <c r="AM5" s="68">
        <f>(AL5-AK5)/AL5</f>
        <v>0.833333333333333</v>
      </c>
      <c r="AN5" s="68">
        <f>IF(AM5/MEDIAN($AM$4:$AM$50)&gt;1,3,AM5/MEDIAN($AM$4:$AM$50)*3)</f>
        <v>3</v>
      </c>
      <c r="AO5" s="68">
        <v>500000</v>
      </c>
      <c r="AP5" s="68">
        <v>250000</v>
      </c>
      <c r="AQ5" s="68">
        <f>(AO5/(G5/10000)-AP5/(H5/10000))/(AO5/(G5/10000))</f>
        <v>0.9875</v>
      </c>
      <c r="AR5" s="68">
        <f t="shared" ref="AR5" si="0">IF(AQ5/MEDIAN($AQ$4:$AQ$50)&gt;1,3,AQ5/MEDIAN($AQ$4:$AQ$50)*3)</f>
        <v>3</v>
      </c>
      <c r="BM5" s="68">
        <v>200000</v>
      </c>
      <c r="BN5" s="68">
        <f>BM5/H5</f>
        <v>0.005</v>
      </c>
      <c r="BO5" s="68">
        <f>IF(BN5/MEDIAN($BN$4:$BN$50)&gt;1,3,BN5/MEDIAN($BN$4:$BN$50)*3)</f>
        <v>1</v>
      </c>
    </row>
    <row r="6" spans="26:67">
      <c r="Z6" s="94" t="s">
        <v>70</v>
      </c>
      <c r="AN6" s="94" t="s">
        <v>70</v>
      </c>
      <c r="AR6" s="94" t="s">
        <v>71</v>
      </c>
      <c r="BO6" s="94" t="s">
        <v>70</v>
      </c>
    </row>
    <row r="7" ht="12" customHeight="1" spans="43:43">
      <c r="AQ7" s="97"/>
    </row>
    <row r="8" ht="12" customHeight="1" spans="43:43">
      <c r="AQ8" s="98"/>
    </row>
    <row r="9" ht="15" customHeight="1" spans="21:43">
      <c r="U9" s="92"/>
      <c r="AQ9" s="98"/>
    </row>
    <row r="10" ht="15" customHeight="1" spans="21:43">
      <c r="U10" s="92"/>
      <c r="AQ10" s="98"/>
    </row>
    <row r="11" ht="15" customHeight="1" spans="21:43">
      <c r="U11" s="92"/>
      <c r="AQ11" s="98"/>
    </row>
    <row r="12" ht="15.6" spans="21:21">
      <c r="U12" s="92"/>
    </row>
    <row r="13" ht="15.6" spans="21:21">
      <c r="U13" s="93"/>
    </row>
    <row r="14" ht="15.6" spans="7:21">
      <c r="G14" s="80"/>
      <c r="H14" s="80"/>
      <c r="U14" s="92"/>
    </row>
    <row r="15" ht="15.6" spans="7:21">
      <c r="G15" s="80"/>
      <c r="H15" s="80"/>
      <c r="U15" s="93"/>
    </row>
    <row r="16" ht="15.6" spans="21:21">
      <c r="U16" s="93"/>
    </row>
    <row r="17" ht="15.6" spans="21:21">
      <c r="U17" s="92"/>
    </row>
    <row r="18" ht="15.6" spans="21:21">
      <c r="U18" s="93"/>
    </row>
    <row r="19" ht="15.6" spans="21:21">
      <c r="U19" s="92"/>
    </row>
    <row r="20" ht="15.6" spans="21:21">
      <c r="U20" s="92"/>
    </row>
  </sheetData>
  <mergeCells count="28">
    <mergeCell ref="A1:F1"/>
    <mergeCell ref="G1:H1"/>
    <mergeCell ref="I1:V1"/>
    <mergeCell ref="W1:BF1"/>
    <mergeCell ref="BG1:BU1"/>
    <mergeCell ref="BV1:CE1"/>
    <mergeCell ref="CF1:CG1"/>
    <mergeCell ref="I2:L2"/>
    <mergeCell ref="M2:N2"/>
    <mergeCell ref="O2:R2"/>
    <mergeCell ref="S2:T2"/>
    <mergeCell ref="U2:V2"/>
    <mergeCell ref="W2:AF2"/>
    <mergeCell ref="AG2:AV2"/>
    <mergeCell ref="AW2:BF2"/>
    <mergeCell ref="BG2:BL2"/>
    <mergeCell ref="BM2:BU2"/>
    <mergeCell ref="BV2:BY2"/>
    <mergeCell ref="BZ2:CE2"/>
    <mergeCell ref="CF2:CG2"/>
    <mergeCell ref="A2:A3"/>
    <mergeCell ref="B2:B3"/>
    <mergeCell ref="C2:C3"/>
    <mergeCell ref="D2:D3"/>
    <mergeCell ref="E2:E3"/>
    <mergeCell ref="F2:F3"/>
    <mergeCell ref="G2:G3"/>
    <mergeCell ref="H2:H3"/>
  </mergeCells>
  <pageMargins left="0.75" right="0.75" top="1" bottom="1" header="0.5" footer="0.5"/>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41"/>
  <sheetViews>
    <sheetView showGridLines="0" tabSelected="1" workbookViewId="0">
      <selection activeCell="A2" sqref="A2:R2"/>
    </sheetView>
  </sheetViews>
  <sheetFormatPr defaultColWidth="9.66346153846154" defaultRowHeight="15.2"/>
  <cols>
    <col min="1" max="1" width="7.20192307692308" style="2" customWidth="1"/>
    <col min="2" max="2" width="49.7307692307692" style="3" customWidth="1"/>
    <col min="3" max="3" width="8.79807692307692" style="3" customWidth="1"/>
    <col min="4" max="4" width="5" style="3" customWidth="1"/>
    <col min="5" max="5" width="4.66346153846154" style="3" customWidth="1"/>
    <col min="6" max="6" width="4.33653846153846" style="3" customWidth="1"/>
    <col min="7" max="7" width="9.86538461538461" style="3" customWidth="1"/>
    <col min="8" max="8" width="6.59615384615385" style="3" customWidth="1"/>
    <col min="9" max="9" width="3.39423076923077" style="3" customWidth="1"/>
    <col min="10" max="10" width="2.33653846153846" style="3" customWidth="1"/>
    <col min="11" max="11" width="5.73076923076923" style="3" customWidth="1"/>
    <col min="12" max="12" width="9.86538461538461" style="3" customWidth="1"/>
    <col min="13" max="15" width="7.20192307692308" style="3" customWidth="1"/>
    <col min="16" max="16" width="25.6634615384615" style="3" customWidth="1"/>
    <col min="17" max="17" width="9.33653846153846" style="3" customWidth="1"/>
    <col min="18" max="18" width="7.20192307692308" style="4" customWidth="1"/>
    <col min="19" max="19" width="42.2019230769231" style="3" customWidth="1"/>
    <col min="20" max="16384" width="9.66346153846154" style="3"/>
  </cols>
  <sheetData>
    <row r="1" ht="25.05" customHeight="1" spans="1:18">
      <c r="A1" s="5"/>
      <c r="B1" s="6"/>
      <c r="C1" s="1"/>
      <c r="D1" s="6"/>
      <c r="E1" s="6"/>
      <c r="F1" s="6"/>
      <c r="G1" s="6"/>
      <c r="H1" s="6"/>
      <c r="I1" s="6"/>
      <c r="J1" s="6"/>
      <c r="K1" s="6"/>
      <c r="L1" s="6"/>
      <c r="M1" s="6"/>
      <c r="N1" s="6"/>
      <c r="O1" s="6"/>
      <c r="P1" s="6"/>
      <c r="Q1" s="44"/>
      <c r="R1" s="45"/>
    </row>
    <row r="2" ht="29.25" customHeight="1" spans="1:18">
      <c r="A2" s="7" t="s">
        <v>72</v>
      </c>
      <c r="B2" s="8"/>
      <c r="C2" s="8"/>
      <c r="D2" s="8"/>
      <c r="E2" s="8"/>
      <c r="F2" s="8"/>
      <c r="G2" s="8"/>
      <c r="H2" s="8"/>
      <c r="I2" s="8"/>
      <c r="J2" s="8"/>
      <c r="K2" s="8"/>
      <c r="L2" s="8"/>
      <c r="M2" s="8"/>
      <c r="N2" s="8"/>
      <c r="O2" s="8"/>
      <c r="P2" s="8"/>
      <c r="Q2" s="8"/>
      <c r="R2" s="46"/>
    </row>
    <row r="3" spans="1:18">
      <c r="A3" s="9"/>
      <c r="B3" s="10"/>
      <c r="C3" s="10"/>
      <c r="D3" s="10"/>
      <c r="E3" s="10"/>
      <c r="F3" s="10"/>
      <c r="G3" s="10"/>
      <c r="H3" s="10"/>
      <c r="I3" s="10"/>
      <c r="J3" s="10"/>
      <c r="K3" s="10"/>
      <c r="L3" s="10"/>
      <c r="M3" s="10"/>
      <c r="N3" s="10"/>
      <c r="O3" s="10"/>
      <c r="P3" s="10"/>
      <c r="Q3" s="47"/>
      <c r="R3" s="48"/>
    </row>
    <row r="4" ht="17.6" spans="2:18">
      <c r="B4" s="11" t="s">
        <v>73</v>
      </c>
      <c r="C4" s="10"/>
      <c r="D4" s="10"/>
      <c r="E4" s="10"/>
      <c r="F4" s="10"/>
      <c r="G4" s="10"/>
      <c r="H4" s="10"/>
      <c r="I4" s="10"/>
      <c r="J4" s="10"/>
      <c r="K4" s="10"/>
      <c r="L4" s="10"/>
      <c r="M4" s="10"/>
      <c r="N4" s="10"/>
      <c r="O4" s="10"/>
      <c r="P4" s="10"/>
      <c r="Q4" s="47"/>
      <c r="R4" s="48"/>
    </row>
    <row r="5" ht="29" customHeight="1" spans="1:18">
      <c r="A5" s="9"/>
      <c r="B5" s="12" t="s">
        <v>74</v>
      </c>
      <c r="C5" s="10"/>
      <c r="D5" s="10"/>
      <c r="E5" s="10"/>
      <c r="F5" s="10"/>
      <c r="G5" s="10"/>
      <c r="H5" s="10"/>
      <c r="I5" s="10"/>
      <c r="J5" s="10"/>
      <c r="K5" s="10"/>
      <c r="L5" s="10"/>
      <c r="M5" s="10"/>
      <c r="N5" s="10"/>
      <c r="O5" s="10"/>
      <c r="P5" s="10"/>
      <c r="Q5" s="47"/>
      <c r="R5" s="48"/>
    </row>
    <row r="6" ht="17" customHeight="1" spans="1:18">
      <c r="A6" s="9"/>
      <c r="B6" s="13" t="s">
        <v>75</v>
      </c>
      <c r="C6" s="13"/>
      <c r="D6" s="13"/>
      <c r="E6" s="13"/>
      <c r="F6" s="13"/>
      <c r="G6" s="13"/>
      <c r="H6" s="13"/>
      <c r="I6" s="13"/>
      <c r="J6" s="13"/>
      <c r="K6" s="13"/>
      <c r="L6" s="13"/>
      <c r="M6" s="13"/>
      <c r="N6" s="13"/>
      <c r="O6" s="13"/>
      <c r="P6" s="13"/>
      <c r="Q6" s="13"/>
      <c r="R6" s="49"/>
    </row>
    <row r="7" ht="17" customHeight="1" spans="1:18">
      <c r="A7" s="9"/>
      <c r="B7" s="13"/>
      <c r="C7" s="13"/>
      <c r="D7" s="13"/>
      <c r="E7" s="13"/>
      <c r="F7" s="13"/>
      <c r="G7" s="13"/>
      <c r="H7" s="13"/>
      <c r="I7" s="13"/>
      <c r="J7" s="13"/>
      <c r="K7" s="13"/>
      <c r="L7" s="13"/>
      <c r="M7" s="13"/>
      <c r="N7" s="13"/>
      <c r="O7" s="13"/>
      <c r="P7" s="13"/>
      <c r="Q7" s="13"/>
      <c r="R7" s="49"/>
    </row>
    <row r="8" ht="17" customHeight="1" spans="1:18">
      <c r="A8" s="9"/>
      <c r="B8" s="13"/>
      <c r="C8" s="13"/>
      <c r="D8" s="13"/>
      <c r="E8" s="13"/>
      <c r="F8" s="13"/>
      <c r="G8" s="13"/>
      <c r="H8" s="13"/>
      <c r="I8" s="13"/>
      <c r="J8" s="13"/>
      <c r="K8" s="13"/>
      <c r="L8" s="13"/>
      <c r="M8" s="13"/>
      <c r="N8" s="13"/>
      <c r="O8" s="13"/>
      <c r="P8" s="13"/>
      <c r="Q8" s="13"/>
      <c r="R8" s="49"/>
    </row>
    <row r="9" ht="17" customHeight="1" spans="1:18">
      <c r="A9" s="9"/>
      <c r="B9" s="13"/>
      <c r="C9" s="13"/>
      <c r="D9" s="13"/>
      <c r="E9" s="13"/>
      <c r="F9" s="13"/>
      <c r="G9" s="13"/>
      <c r="H9" s="13"/>
      <c r="I9" s="13"/>
      <c r="J9" s="13"/>
      <c r="K9" s="13"/>
      <c r="L9" s="13"/>
      <c r="M9" s="13"/>
      <c r="N9" s="13"/>
      <c r="O9" s="13"/>
      <c r="P9" s="13"/>
      <c r="Q9" s="13"/>
      <c r="R9" s="49"/>
    </row>
    <row r="10" ht="17" customHeight="1" spans="1:18">
      <c r="A10" s="9"/>
      <c r="B10" s="13"/>
      <c r="C10" s="13"/>
      <c r="D10" s="13"/>
      <c r="E10" s="13"/>
      <c r="F10" s="13"/>
      <c r="G10" s="13"/>
      <c r="H10" s="13"/>
      <c r="I10" s="13"/>
      <c r="J10" s="13"/>
      <c r="K10" s="13"/>
      <c r="L10" s="13"/>
      <c r="M10" s="13"/>
      <c r="N10" s="13"/>
      <c r="O10" s="13"/>
      <c r="P10" s="13"/>
      <c r="Q10" s="13"/>
      <c r="R10" s="49"/>
    </row>
    <row r="11" ht="17" customHeight="1" spans="1:18">
      <c r="A11" s="9"/>
      <c r="B11" s="13"/>
      <c r="C11" s="13"/>
      <c r="D11" s="13"/>
      <c r="E11" s="13"/>
      <c r="F11" s="13"/>
      <c r="G11" s="13"/>
      <c r="H11" s="13"/>
      <c r="I11" s="13"/>
      <c r="J11" s="13"/>
      <c r="K11" s="13"/>
      <c r="L11" s="13"/>
      <c r="M11" s="13"/>
      <c r="N11" s="13"/>
      <c r="O11" s="13"/>
      <c r="P11" s="13"/>
      <c r="Q11" s="13"/>
      <c r="R11" s="49"/>
    </row>
    <row r="12" ht="17" customHeight="1" spans="1:18">
      <c r="A12" s="9"/>
      <c r="B12" s="13"/>
      <c r="C12" s="13"/>
      <c r="D12" s="13"/>
      <c r="E12" s="13"/>
      <c r="F12" s="13"/>
      <c r="G12" s="13"/>
      <c r="H12" s="13"/>
      <c r="I12" s="13"/>
      <c r="J12" s="13"/>
      <c r="K12" s="13"/>
      <c r="L12" s="13"/>
      <c r="M12" s="13"/>
      <c r="N12" s="13"/>
      <c r="O12" s="13"/>
      <c r="P12" s="13"/>
      <c r="Q12" s="13"/>
      <c r="R12" s="49"/>
    </row>
    <row r="13" ht="17" customHeight="1" spans="1:18">
      <c r="A13" s="9"/>
      <c r="B13" s="13"/>
      <c r="C13" s="13"/>
      <c r="D13" s="13"/>
      <c r="E13" s="13"/>
      <c r="F13" s="13"/>
      <c r="G13" s="13"/>
      <c r="H13" s="13"/>
      <c r="I13" s="13"/>
      <c r="J13" s="13"/>
      <c r="K13" s="13"/>
      <c r="L13" s="13"/>
      <c r="M13" s="13"/>
      <c r="N13" s="13"/>
      <c r="O13" s="13"/>
      <c r="P13" s="13"/>
      <c r="Q13" s="13"/>
      <c r="R13" s="49"/>
    </row>
    <row r="14" ht="17" customHeight="1" spans="1:18">
      <c r="A14" s="9"/>
      <c r="B14" s="13"/>
      <c r="C14" s="13"/>
      <c r="D14" s="13"/>
      <c r="E14" s="13"/>
      <c r="F14" s="13"/>
      <c r="G14" s="13"/>
      <c r="H14" s="13"/>
      <c r="I14" s="13"/>
      <c r="J14" s="13"/>
      <c r="K14" s="13"/>
      <c r="L14" s="13"/>
      <c r="M14" s="13"/>
      <c r="N14" s="13"/>
      <c r="O14" s="13"/>
      <c r="P14" s="13"/>
      <c r="Q14" s="13"/>
      <c r="R14" s="49"/>
    </row>
    <row r="15" ht="17" customHeight="1" spans="1:18">
      <c r="A15" s="9"/>
      <c r="B15" s="13"/>
      <c r="C15" s="13"/>
      <c r="D15" s="13"/>
      <c r="E15" s="13"/>
      <c r="F15" s="13"/>
      <c r="G15" s="13"/>
      <c r="H15" s="13"/>
      <c r="I15" s="13"/>
      <c r="J15" s="13"/>
      <c r="K15" s="13"/>
      <c r="L15" s="13"/>
      <c r="M15" s="13"/>
      <c r="N15" s="13"/>
      <c r="O15" s="13"/>
      <c r="P15" s="13"/>
      <c r="Q15" s="13"/>
      <c r="R15" s="49"/>
    </row>
    <row r="16" ht="17" customHeight="1" spans="1:18">
      <c r="A16" s="9"/>
      <c r="B16" s="13"/>
      <c r="C16" s="13"/>
      <c r="D16" s="13"/>
      <c r="E16" s="13"/>
      <c r="F16" s="13"/>
      <c r="G16" s="13"/>
      <c r="H16" s="13"/>
      <c r="I16" s="13"/>
      <c r="J16" s="13"/>
      <c r="K16" s="13"/>
      <c r="L16" s="13"/>
      <c r="M16" s="13"/>
      <c r="N16" s="13"/>
      <c r="O16" s="13"/>
      <c r="P16" s="13"/>
      <c r="Q16" s="13"/>
      <c r="R16" s="49"/>
    </row>
    <row r="17" ht="17" customHeight="1" spans="1:18">
      <c r="A17" s="9"/>
      <c r="B17" s="13"/>
      <c r="C17" s="13"/>
      <c r="D17" s="13"/>
      <c r="E17" s="13"/>
      <c r="F17" s="13"/>
      <c r="G17" s="13"/>
      <c r="H17" s="13"/>
      <c r="I17" s="13"/>
      <c r="J17" s="13"/>
      <c r="K17" s="13"/>
      <c r="L17" s="13"/>
      <c r="M17" s="13"/>
      <c r="N17" s="13"/>
      <c r="O17" s="13"/>
      <c r="P17" s="13"/>
      <c r="Q17" s="13"/>
      <c r="R17" s="49"/>
    </row>
    <row r="18" ht="17" customHeight="1" spans="1:18">
      <c r="A18" s="9"/>
      <c r="B18" s="13"/>
      <c r="C18" s="13"/>
      <c r="D18" s="13"/>
      <c r="E18" s="13"/>
      <c r="F18" s="13"/>
      <c r="G18" s="13"/>
      <c r="H18" s="13"/>
      <c r="I18" s="13"/>
      <c r="J18" s="13"/>
      <c r="K18" s="13"/>
      <c r="L18" s="13"/>
      <c r="M18" s="13"/>
      <c r="N18" s="13"/>
      <c r="O18" s="13"/>
      <c r="P18" s="13"/>
      <c r="Q18" s="13"/>
      <c r="R18" s="49"/>
    </row>
    <row r="19" ht="17" customHeight="1" spans="1:18">
      <c r="A19" s="9"/>
      <c r="B19" s="13"/>
      <c r="C19" s="13"/>
      <c r="D19" s="13"/>
      <c r="E19" s="13"/>
      <c r="F19" s="13"/>
      <c r="G19" s="13"/>
      <c r="H19" s="13"/>
      <c r="I19" s="13"/>
      <c r="J19" s="13"/>
      <c r="K19" s="13"/>
      <c r="L19" s="13"/>
      <c r="M19" s="13"/>
      <c r="N19" s="13"/>
      <c r="O19" s="13"/>
      <c r="P19" s="13"/>
      <c r="Q19" s="13"/>
      <c r="R19" s="49"/>
    </row>
    <row r="20" ht="18" customHeight="1" spans="1:18">
      <c r="A20" s="9"/>
      <c r="B20" s="13"/>
      <c r="C20" s="13"/>
      <c r="D20" s="13"/>
      <c r="E20" s="13"/>
      <c r="F20" s="13"/>
      <c r="G20" s="13"/>
      <c r="H20" s="13"/>
      <c r="I20" s="13"/>
      <c r="J20" s="13"/>
      <c r="K20" s="13"/>
      <c r="L20" s="13"/>
      <c r="M20" s="13"/>
      <c r="N20" s="13"/>
      <c r="O20" s="13"/>
      <c r="P20" s="13"/>
      <c r="Q20" s="13"/>
      <c r="R20" s="49"/>
    </row>
    <row r="21" ht="18" customHeight="1" spans="1:18">
      <c r="A21" s="9"/>
      <c r="B21" s="13"/>
      <c r="C21" s="13"/>
      <c r="D21" s="13"/>
      <c r="E21" s="13"/>
      <c r="F21" s="13"/>
      <c r="G21" s="13"/>
      <c r="H21" s="13"/>
      <c r="I21" s="13"/>
      <c r="J21" s="13"/>
      <c r="K21" s="13"/>
      <c r="L21" s="13"/>
      <c r="M21" s="13"/>
      <c r="N21" s="13"/>
      <c r="O21" s="13"/>
      <c r="P21" s="13"/>
      <c r="Q21" s="13"/>
      <c r="R21" s="49"/>
    </row>
    <row r="22" ht="53" customHeight="1" spans="1:18">
      <c r="A22" s="9"/>
      <c r="B22" s="13"/>
      <c r="C22" s="13"/>
      <c r="D22" s="13"/>
      <c r="E22" s="13"/>
      <c r="F22" s="13"/>
      <c r="G22" s="13"/>
      <c r="H22" s="13"/>
      <c r="I22" s="13"/>
      <c r="J22" s="13"/>
      <c r="K22" s="13"/>
      <c r="L22" s="13"/>
      <c r="M22" s="13"/>
      <c r="N22" s="13"/>
      <c r="O22" s="13"/>
      <c r="P22" s="13"/>
      <c r="Q22" s="13"/>
      <c r="R22" s="49"/>
    </row>
    <row r="23" ht="17.6" spans="1:18">
      <c r="A23" s="14" t="s">
        <v>76</v>
      </c>
      <c r="B23" s="14"/>
      <c r="C23" s="14"/>
      <c r="D23" s="14"/>
      <c r="E23" s="14"/>
      <c r="F23" s="14"/>
      <c r="G23" s="14"/>
      <c r="H23" s="14"/>
      <c r="I23" s="14"/>
      <c r="J23" s="14"/>
      <c r="K23" s="14"/>
      <c r="L23" s="14"/>
      <c r="M23" s="14"/>
      <c r="N23" s="14"/>
      <c r="O23" s="14"/>
      <c r="P23" s="14"/>
      <c r="Q23" s="14"/>
      <c r="R23" s="50"/>
    </row>
    <row r="24" ht="12" customHeight="1" spans="1:17">
      <c r="A24" s="15"/>
      <c r="B24" s="16"/>
      <c r="C24" s="16"/>
      <c r="D24" s="16"/>
      <c r="E24" s="16"/>
      <c r="F24" s="16"/>
      <c r="G24" s="16"/>
      <c r="H24" s="16"/>
      <c r="I24" s="16"/>
      <c r="J24" s="16"/>
      <c r="K24" s="16"/>
      <c r="L24" s="16"/>
      <c r="M24" s="16"/>
      <c r="N24" s="16"/>
      <c r="O24" s="15"/>
      <c r="P24" s="39"/>
      <c r="Q24" s="39"/>
    </row>
    <row r="25" ht="12" customHeight="1" spans="1:17">
      <c r="A25" s="15"/>
      <c r="B25" s="17" t="s">
        <v>77</v>
      </c>
      <c r="C25" s="17"/>
      <c r="D25" s="17"/>
      <c r="E25" s="17"/>
      <c r="F25" s="17"/>
      <c r="G25" s="17"/>
      <c r="H25" s="17"/>
      <c r="I25" s="17"/>
      <c r="J25" s="17"/>
      <c r="K25" s="17"/>
      <c r="L25" s="17"/>
      <c r="M25" s="17"/>
      <c r="N25" s="17"/>
      <c r="O25" s="15"/>
      <c r="P25" s="39"/>
      <c r="Q25" s="39"/>
    </row>
    <row r="26" spans="2:18">
      <c r="B26" s="17" t="s">
        <v>78</v>
      </c>
      <c r="C26" s="17"/>
      <c r="D26" s="17"/>
      <c r="E26" s="17"/>
      <c r="F26" s="17"/>
      <c r="G26" s="17"/>
      <c r="H26" s="17"/>
      <c r="I26" s="17"/>
      <c r="J26" s="17"/>
      <c r="K26" s="17"/>
      <c r="L26" s="17"/>
      <c r="M26" s="17"/>
      <c r="N26" s="17"/>
      <c r="Q26" s="39"/>
      <c r="R26" s="51"/>
    </row>
    <row r="27" ht="16.5" customHeight="1" spans="2:18">
      <c r="B27" s="17" t="s">
        <v>79</v>
      </c>
      <c r="C27" s="17"/>
      <c r="D27" s="17"/>
      <c r="E27" s="17"/>
      <c r="F27" s="17"/>
      <c r="G27" s="17"/>
      <c r="H27" s="17"/>
      <c r="I27" s="17"/>
      <c r="J27" s="17"/>
      <c r="K27" s="17"/>
      <c r="L27" s="17"/>
      <c r="M27" s="17"/>
      <c r="N27" s="17"/>
      <c r="Q27" s="39"/>
      <c r="R27" s="51"/>
    </row>
    <row r="28" spans="2:18">
      <c r="B28" s="18"/>
      <c r="C28" s="18"/>
      <c r="D28" s="18"/>
      <c r="E28" s="18"/>
      <c r="F28" s="18"/>
      <c r="G28" s="18"/>
      <c r="H28" s="18"/>
      <c r="I28" s="18"/>
      <c r="J28" s="18"/>
      <c r="K28" s="18"/>
      <c r="L28" s="18"/>
      <c r="M28" s="18"/>
      <c r="N28" s="18"/>
      <c r="Q28" s="39"/>
      <c r="R28" s="52"/>
    </row>
    <row r="29" spans="1:18">
      <c r="A29" s="19"/>
      <c r="B29" s="20"/>
      <c r="C29" s="20"/>
      <c r="D29" s="21" t="s">
        <v>80</v>
      </c>
      <c r="E29" s="32"/>
      <c r="F29" s="32"/>
      <c r="G29" s="32"/>
      <c r="H29" s="32"/>
      <c r="I29" s="32"/>
      <c r="J29" s="32"/>
      <c r="K29" s="32"/>
      <c r="L29" s="32"/>
      <c r="M29" s="32"/>
      <c r="N29" s="32"/>
      <c r="O29" s="32"/>
      <c r="P29" s="20"/>
      <c r="Q29" s="53"/>
      <c r="R29" s="54"/>
    </row>
    <row r="30" spans="17:18">
      <c r="Q30" s="39"/>
      <c r="R30" s="51"/>
    </row>
    <row r="31" ht="16.5" customHeight="1" spans="1:18">
      <c r="A31" s="22" t="s">
        <v>81</v>
      </c>
      <c r="B31" s="23"/>
      <c r="C31" s="23"/>
      <c r="D31" s="23"/>
      <c r="E31" s="23"/>
      <c r="F31" s="23"/>
      <c r="G31" s="23"/>
      <c r="H31" s="23"/>
      <c r="I31" s="23"/>
      <c r="J31" s="23"/>
      <c r="K31" s="23"/>
      <c r="L31" s="23"/>
      <c r="Q31" s="39"/>
      <c r="R31" s="51"/>
    </row>
    <row r="32" ht="16.5" customHeight="1" spans="1:18">
      <c r="A32" s="22"/>
      <c r="B32" s="23"/>
      <c r="C32" s="23"/>
      <c r="D32" s="23"/>
      <c r="E32" s="23"/>
      <c r="F32" s="23"/>
      <c r="G32" s="23"/>
      <c r="H32" s="23"/>
      <c r="I32" s="23"/>
      <c r="J32" s="23"/>
      <c r="K32" s="23"/>
      <c r="L32" s="23"/>
      <c r="Q32" s="39"/>
      <c r="R32" s="51"/>
    </row>
    <row r="33" ht="16.5" customHeight="1" spans="1:18">
      <c r="A33" s="24" t="s">
        <v>82</v>
      </c>
      <c r="B33" s="23" t="s">
        <v>83</v>
      </c>
      <c r="C33" s="25"/>
      <c r="G33" s="33"/>
      <c r="H33" s="34"/>
      <c r="I33" s="34"/>
      <c r="J33" s="34"/>
      <c r="K33" s="34"/>
      <c r="L33" s="34"/>
      <c r="M33" s="34"/>
      <c r="N33" s="34"/>
      <c r="O33" s="42"/>
      <c r="P33" s="25"/>
      <c r="Q33" s="39"/>
      <c r="R33" s="51"/>
    </row>
    <row r="34" ht="16.5" customHeight="1" spans="17:18">
      <c r="Q34" s="39"/>
      <c r="R34" s="51"/>
    </row>
    <row r="35" ht="16.5" customHeight="1" spans="1:18">
      <c r="A35" s="24" t="s">
        <v>84</v>
      </c>
      <c r="B35" s="23" t="s">
        <v>85</v>
      </c>
      <c r="C35" s="25"/>
      <c r="D35" s="25"/>
      <c r="E35" s="25"/>
      <c r="F35" s="25"/>
      <c r="G35" s="33"/>
      <c r="H35" s="35"/>
      <c r="I35" s="35"/>
      <c r="J35" s="35"/>
      <c r="K35" s="35"/>
      <c r="L35" s="35"/>
      <c r="M35" s="35"/>
      <c r="N35" s="35"/>
      <c r="O35" s="40"/>
      <c r="P35" s="25"/>
      <c r="Q35" s="39"/>
      <c r="R35" s="51"/>
    </row>
    <row r="36" ht="16.5" customHeight="1" spans="17:18">
      <c r="Q36" s="39"/>
      <c r="R36" s="51"/>
    </row>
    <row r="37" ht="16.5" customHeight="1" spans="1:18">
      <c r="A37" s="24" t="s">
        <v>86</v>
      </c>
      <c r="B37" s="23" t="s">
        <v>87</v>
      </c>
      <c r="C37" s="25"/>
      <c r="D37" s="25"/>
      <c r="E37" s="25"/>
      <c r="F37" s="25"/>
      <c r="G37" s="33"/>
      <c r="H37" s="35"/>
      <c r="I37" s="35"/>
      <c r="J37" s="35"/>
      <c r="K37" s="35"/>
      <c r="L37" s="35"/>
      <c r="M37" s="35"/>
      <c r="N37" s="35"/>
      <c r="O37" s="40"/>
      <c r="P37" s="25"/>
      <c r="Q37" s="39"/>
      <c r="R37" s="51"/>
    </row>
    <row r="38" ht="16.25" customHeight="1" spans="17:18">
      <c r="Q38" s="10"/>
      <c r="R38" s="55"/>
    </row>
    <row r="39" ht="21" customHeight="1" spans="1:18">
      <c r="A39" s="24" t="s">
        <v>88</v>
      </c>
      <c r="B39" s="26" t="s">
        <v>89</v>
      </c>
      <c r="C39" s="23"/>
      <c r="D39" s="23"/>
      <c r="E39" s="26"/>
      <c r="F39" s="26"/>
      <c r="G39" s="36"/>
      <c r="H39" s="36"/>
      <c r="I39" s="36"/>
      <c r="J39" s="36"/>
      <c r="K39" s="36"/>
      <c r="L39" s="36"/>
      <c r="M39" s="36"/>
      <c r="N39" s="36"/>
      <c r="O39" s="36"/>
      <c r="Q39" s="39"/>
      <c r="R39" s="51"/>
    </row>
    <row r="40" ht="16.5" customHeight="1" spans="2:18">
      <c r="B40" s="23"/>
      <c r="Q40" s="39"/>
      <c r="R40" s="51"/>
    </row>
    <row r="41" ht="15" customHeight="1" spans="1:18">
      <c r="A41" s="24" t="s">
        <v>90</v>
      </c>
      <c r="B41" s="26" t="s">
        <v>91</v>
      </c>
      <c r="C41" s="23"/>
      <c r="D41" s="23"/>
      <c r="E41" s="26"/>
      <c r="F41" s="26"/>
      <c r="G41" s="36"/>
      <c r="H41" s="36"/>
      <c r="I41" s="36"/>
      <c r="J41" s="36"/>
      <c r="K41" s="36"/>
      <c r="L41" s="36"/>
      <c r="M41" s="36"/>
      <c r="N41" s="36"/>
      <c r="O41" s="36"/>
      <c r="P41" s="25"/>
      <c r="Q41" s="39"/>
      <c r="R41" s="51"/>
    </row>
    <row r="42" ht="16.5" customHeight="1" spans="17:18">
      <c r="Q42" s="39"/>
      <c r="R42" s="51"/>
    </row>
    <row r="43" ht="16.5" customHeight="1" spans="1:18">
      <c r="A43" s="24" t="s">
        <v>92</v>
      </c>
      <c r="B43" s="23" t="s">
        <v>93</v>
      </c>
      <c r="C43" s="23"/>
      <c r="D43" s="23"/>
      <c r="E43" s="26"/>
      <c r="F43" s="26"/>
      <c r="G43" s="36"/>
      <c r="H43" s="36"/>
      <c r="I43" s="36"/>
      <c r="J43" s="36"/>
      <c r="K43" s="36"/>
      <c r="L43" s="36"/>
      <c r="M43" s="36"/>
      <c r="N43" s="36"/>
      <c r="O43" s="36"/>
      <c r="P43" s="39"/>
      <c r="Q43" s="39"/>
      <c r="R43" s="51"/>
    </row>
    <row r="44" ht="16.5" customHeight="1" spans="1:18">
      <c r="A44" s="24"/>
      <c r="B44" s="23"/>
      <c r="C44" s="23"/>
      <c r="D44" s="23"/>
      <c r="E44" s="26"/>
      <c r="F44" s="26"/>
      <c r="G44" s="37"/>
      <c r="H44" s="37"/>
      <c r="I44" s="37"/>
      <c r="J44" s="37"/>
      <c r="K44" s="37"/>
      <c r="L44" s="37"/>
      <c r="M44" s="37"/>
      <c r="N44" s="37"/>
      <c r="O44" s="37"/>
      <c r="P44" s="39"/>
      <c r="Q44" s="39"/>
      <c r="R44" s="51"/>
    </row>
    <row r="45" ht="16.5" customHeight="1" spans="1:18">
      <c r="A45" s="24" t="s">
        <v>94</v>
      </c>
      <c r="B45" s="27" t="s">
        <v>95</v>
      </c>
      <c r="C45" s="27"/>
      <c r="D45" s="27"/>
      <c r="E45" s="26"/>
      <c r="F45" s="26"/>
      <c r="G45" s="33"/>
      <c r="H45" s="35"/>
      <c r="I45" s="35"/>
      <c r="J45" s="35"/>
      <c r="K45" s="40"/>
      <c r="L45" s="37" t="s">
        <v>96</v>
      </c>
      <c r="M45" s="38"/>
      <c r="N45" s="38"/>
      <c r="O45" s="38"/>
      <c r="P45" s="38"/>
      <c r="Q45" s="38"/>
      <c r="R45" s="51"/>
    </row>
    <row r="46" ht="16.5" customHeight="1" spans="1:18">
      <c r="A46" s="24"/>
      <c r="B46" s="23"/>
      <c r="C46" s="23"/>
      <c r="D46" s="23"/>
      <c r="E46" s="26"/>
      <c r="F46" s="26"/>
      <c r="G46" s="25"/>
      <c r="H46" s="38"/>
      <c r="I46" s="37"/>
      <c r="J46" s="37"/>
      <c r="K46" s="37"/>
      <c r="L46" s="37"/>
      <c r="M46" s="37"/>
      <c r="N46" s="37"/>
      <c r="O46" s="37"/>
      <c r="P46" s="39"/>
      <c r="Q46" s="39"/>
      <c r="R46" s="51"/>
    </row>
    <row r="47" ht="16.5" customHeight="1" spans="1:18">
      <c r="A47" s="24" t="s">
        <v>97</v>
      </c>
      <c r="B47" s="27" t="s">
        <v>98</v>
      </c>
      <c r="C47" s="27"/>
      <c r="D47" s="27"/>
      <c r="E47" s="26"/>
      <c r="F47" s="26"/>
      <c r="G47" s="33"/>
      <c r="H47" s="35"/>
      <c r="I47" s="35"/>
      <c r="J47" s="35"/>
      <c r="K47" s="40"/>
      <c r="L47" s="37" t="s">
        <v>96</v>
      </c>
      <c r="M47" s="38"/>
      <c r="N47" s="38"/>
      <c r="O47" s="38"/>
      <c r="P47" s="38"/>
      <c r="Q47" s="38"/>
      <c r="R47" s="51"/>
    </row>
    <row r="48" ht="16.5" customHeight="1" spans="1:18">
      <c r="A48" s="24"/>
      <c r="B48" s="27"/>
      <c r="C48" s="27"/>
      <c r="D48" s="27"/>
      <c r="E48" s="26"/>
      <c r="F48" s="26"/>
      <c r="G48" s="37"/>
      <c r="H48" s="37"/>
      <c r="I48" s="37"/>
      <c r="J48" s="37"/>
      <c r="K48" s="37"/>
      <c r="L48" s="37"/>
      <c r="M48" s="38"/>
      <c r="N48" s="38"/>
      <c r="O48" s="38"/>
      <c r="P48" s="38"/>
      <c r="Q48" s="38"/>
      <c r="R48" s="51"/>
    </row>
    <row r="49" ht="16.5" customHeight="1" spans="1:18">
      <c r="A49" s="24" t="s">
        <v>99</v>
      </c>
      <c r="B49" s="28" t="s">
        <v>100</v>
      </c>
      <c r="C49" s="27"/>
      <c r="D49" s="27"/>
      <c r="E49" s="26"/>
      <c r="F49" s="26"/>
      <c r="G49" s="33"/>
      <c r="H49" s="35"/>
      <c r="I49" s="35"/>
      <c r="J49" s="35"/>
      <c r="K49" s="40"/>
      <c r="L49" s="37" t="s">
        <v>96</v>
      </c>
      <c r="M49" s="38"/>
      <c r="N49" s="38"/>
      <c r="O49" s="38"/>
      <c r="P49" s="38"/>
      <c r="Q49" s="38"/>
      <c r="R49" s="51"/>
    </row>
    <row r="50" ht="16.5" customHeight="1" spans="1:18">
      <c r="A50" s="24"/>
      <c r="B50" s="27"/>
      <c r="C50" s="27"/>
      <c r="D50" s="27"/>
      <c r="E50" s="26"/>
      <c r="F50" s="26"/>
      <c r="G50" s="37"/>
      <c r="H50" s="37"/>
      <c r="I50" s="37"/>
      <c r="J50" s="37"/>
      <c r="K50" s="37"/>
      <c r="L50" s="37"/>
      <c r="M50" s="38"/>
      <c r="N50" s="38"/>
      <c r="O50" s="38"/>
      <c r="P50" s="38"/>
      <c r="Q50" s="38"/>
      <c r="R50" s="51"/>
    </row>
    <row r="51" ht="16.5" customHeight="1" spans="1:18">
      <c r="A51" s="24" t="s">
        <v>101</v>
      </c>
      <c r="B51" s="28" t="s">
        <v>102</v>
      </c>
      <c r="C51" s="27"/>
      <c r="D51" s="27"/>
      <c r="E51" s="26"/>
      <c r="F51" s="26"/>
      <c r="G51" s="33"/>
      <c r="H51" s="35"/>
      <c r="I51" s="35"/>
      <c r="J51" s="35"/>
      <c r="K51" s="40"/>
      <c r="L51" s="37" t="s">
        <v>96</v>
      </c>
      <c r="M51" s="38"/>
      <c r="N51" s="38"/>
      <c r="O51" s="38"/>
      <c r="P51" s="38"/>
      <c r="Q51" s="38"/>
      <c r="R51" s="51"/>
    </row>
    <row r="52" ht="16.5" customHeight="1" spans="1:18">
      <c r="A52" s="24"/>
      <c r="B52" s="27"/>
      <c r="C52" s="27"/>
      <c r="D52" s="27"/>
      <c r="E52" s="26"/>
      <c r="F52" s="26"/>
      <c r="G52" s="37"/>
      <c r="H52" s="37"/>
      <c r="I52" s="37"/>
      <c r="J52" s="37"/>
      <c r="K52" s="37"/>
      <c r="L52" s="37"/>
      <c r="M52" s="38"/>
      <c r="N52" s="38"/>
      <c r="O52" s="38"/>
      <c r="P52" s="38"/>
      <c r="Q52" s="38"/>
      <c r="R52" s="51"/>
    </row>
    <row r="53" ht="16.5" customHeight="1" spans="1:18">
      <c r="A53" s="24" t="s">
        <v>103</v>
      </c>
      <c r="B53" s="28" t="s">
        <v>104</v>
      </c>
      <c r="C53" s="27"/>
      <c r="D53" s="27"/>
      <c r="E53" s="26"/>
      <c r="F53" s="26"/>
      <c r="G53" s="33"/>
      <c r="H53" s="35"/>
      <c r="I53" s="35"/>
      <c r="J53" s="35"/>
      <c r="K53" s="40"/>
      <c r="L53" s="37" t="s">
        <v>96</v>
      </c>
      <c r="M53" s="38"/>
      <c r="N53" s="38"/>
      <c r="O53" s="38"/>
      <c r="P53" s="38"/>
      <c r="Q53" s="38"/>
      <c r="R53" s="51"/>
    </row>
    <row r="54" ht="16.5" customHeight="1" spans="1:18">
      <c r="A54" s="24"/>
      <c r="B54" s="27"/>
      <c r="C54" s="27"/>
      <c r="D54" s="27"/>
      <c r="E54" s="26"/>
      <c r="F54" s="26"/>
      <c r="G54" s="37"/>
      <c r="H54" s="37"/>
      <c r="I54" s="37"/>
      <c r="J54" s="37"/>
      <c r="K54" s="37"/>
      <c r="L54" s="37"/>
      <c r="M54" s="38"/>
      <c r="N54" s="38"/>
      <c r="O54" s="38"/>
      <c r="P54" s="38"/>
      <c r="Q54" s="38"/>
      <c r="R54" s="51"/>
    </row>
    <row r="55" ht="16.5" customHeight="1" spans="1:18">
      <c r="A55" s="24" t="s">
        <v>105</v>
      </c>
      <c r="B55" s="28" t="s">
        <v>106</v>
      </c>
      <c r="C55" s="27"/>
      <c r="D55" s="27"/>
      <c r="E55" s="26"/>
      <c r="F55" s="26"/>
      <c r="G55" s="33"/>
      <c r="H55" s="35"/>
      <c r="I55" s="35"/>
      <c r="J55" s="35"/>
      <c r="K55" s="40"/>
      <c r="L55" s="37" t="s">
        <v>96</v>
      </c>
      <c r="M55" s="38"/>
      <c r="N55" s="38"/>
      <c r="O55" s="38"/>
      <c r="P55" s="38"/>
      <c r="Q55" s="38"/>
      <c r="R55" s="51"/>
    </row>
    <row r="56" ht="16.5" customHeight="1" spans="2:18">
      <c r="B56" s="27"/>
      <c r="C56" s="27"/>
      <c r="D56" s="27"/>
      <c r="E56" s="26"/>
      <c r="F56" s="26"/>
      <c r="G56" s="37"/>
      <c r="H56" s="37"/>
      <c r="I56" s="37"/>
      <c r="J56" s="37"/>
      <c r="K56" s="37"/>
      <c r="L56" s="37"/>
      <c r="M56" s="38"/>
      <c r="N56" s="38"/>
      <c r="O56" s="38"/>
      <c r="P56" s="38"/>
      <c r="Q56" s="38"/>
      <c r="R56" s="51"/>
    </row>
    <row r="57" ht="16.5" customHeight="1" spans="1:18">
      <c r="A57" s="24" t="s">
        <v>107</v>
      </c>
      <c r="B57" s="27" t="s">
        <v>108</v>
      </c>
      <c r="C57" s="27"/>
      <c r="D57" s="27"/>
      <c r="E57" s="26"/>
      <c r="F57" s="26"/>
      <c r="G57" s="33"/>
      <c r="H57" s="35"/>
      <c r="I57" s="35"/>
      <c r="J57" s="35"/>
      <c r="K57" s="40"/>
      <c r="L57" s="37" t="s">
        <v>96</v>
      </c>
      <c r="M57" s="38"/>
      <c r="N57" s="38"/>
      <c r="O57" s="38"/>
      <c r="P57" s="38"/>
      <c r="Q57" s="38"/>
      <c r="R57" s="51"/>
    </row>
    <row r="58" ht="16.5" customHeight="1" spans="2:18">
      <c r="B58" s="27"/>
      <c r="C58" s="27"/>
      <c r="D58" s="27"/>
      <c r="E58" s="26"/>
      <c r="F58" s="26"/>
      <c r="G58" s="37"/>
      <c r="H58" s="37"/>
      <c r="I58" s="37"/>
      <c r="J58" s="37"/>
      <c r="K58" s="37"/>
      <c r="L58" s="37"/>
      <c r="M58" s="38"/>
      <c r="N58" s="38"/>
      <c r="O58" s="38"/>
      <c r="P58" s="38"/>
      <c r="Q58" s="38"/>
      <c r="R58" s="51"/>
    </row>
    <row r="59" ht="16.5" customHeight="1" spans="1:18">
      <c r="A59" s="24" t="s">
        <v>109</v>
      </c>
      <c r="B59" s="28" t="s">
        <v>110</v>
      </c>
      <c r="C59" s="27"/>
      <c r="D59" s="27"/>
      <c r="E59" s="26"/>
      <c r="F59" s="26"/>
      <c r="G59" s="33"/>
      <c r="H59" s="35"/>
      <c r="I59" s="35"/>
      <c r="J59" s="35"/>
      <c r="K59" s="40"/>
      <c r="L59" s="37" t="s">
        <v>96</v>
      </c>
      <c r="M59" s="38"/>
      <c r="N59" s="38"/>
      <c r="O59" s="38"/>
      <c r="P59" s="38"/>
      <c r="Q59" s="38"/>
      <c r="R59" s="51"/>
    </row>
    <row r="60" ht="16.5" customHeight="1" spans="1:18">
      <c r="A60" s="29"/>
      <c r="G60" s="39"/>
      <c r="H60" s="39"/>
      <c r="I60" s="39"/>
      <c r="J60" s="39"/>
      <c r="K60" s="39"/>
      <c r="L60" s="39"/>
      <c r="M60" s="39"/>
      <c r="N60" s="39"/>
      <c r="O60" s="39"/>
      <c r="P60" s="39"/>
      <c r="Q60" s="39"/>
      <c r="R60" s="51"/>
    </row>
    <row r="61" ht="16.5" customHeight="1" spans="1:18">
      <c r="A61" s="30" t="s">
        <v>111</v>
      </c>
      <c r="Q61" s="39"/>
      <c r="R61" s="51"/>
    </row>
    <row r="62" ht="16.5" customHeight="1" spans="1:18">
      <c r="A62" s="30"/>
      <c r="Q62" s="39"/>
      <c r="R62" s="51"/>
    </row>
    <row r="63" ht="16.5" customHeight="1" spans="1:18">
      <c r="A63" s="2" t="s">
        <v>112</v>
      </c>
      <c r="B63" s="31" t="s">
        <v>113</v>
      </c>
      <c r="C63" s="31"/>
      <c r="D63" s="31"/>
      <c r="E63" s="31"/>
      <c r="F63" s="31"/>
      <c r="G63" s="31"/>
      <c r="K63" s="41"/>
      <c r="M63" s="43" t="s">
        <v>114</v>
      </c>
      <c r="N63" s="43"/>
      <c r="O63" s="43"/>
      <c r="P63" s="43"/>
      <c r="Q63" s="43"/>
      <c r="R63" s="51"/>
    </row>
    <row r="64" ht="16.05" customHeight="1" spans="18:18">
      <c r="R64" s="51"/>
    </row>
    <row r="65" ht="25.05" customHeight="1" spans="1:18">
      <c r="A65" s="2" t="s">
        <v>115</v>
      </c>
      <c r="B65" s="31" t="s">
        <v>116</v>
      </c>
      <c r="C65" s="31"/>
      <c r="D65" s="31"/>
      <c r="E65" s="31"/>
      <c r="F65" s="31"/>
      <c r="G65" s="31"/>
      <c r="K65" s="57"/>
      <c r="L65" s="38"/>
      <c r="M65" s="43" t="s">
        <v>117</v>
      </c>
      <c r="N65" s="43"/>
      <c r="O65" s="43"/>
      <c r="P65" s="43"/>
      <c r="Q65" s="43"/>
      <c r="R65" s="51"/>
    </row>
    <row r="66" ht="16.5" customHeight="1" spans="18:18">
      <c r="R66" s="51"/>
    </row>
    <row r="67" ht="15" customHeight="1" spans="1:18">
      <c r="A67" s="2" t="s">
        <v>118</v>
      </c>
      <c r="B67" s="31" t="s">
        <v>119</v>
      </c>
      <c r="C67" s="31"/>
      <c r="D67" s="31"/>
      <c r="E67" s="31"/>
      <c r="F67" s="31"/>
      <c r="G67" s="31"/>
      <c r="K67" s="57"/>
      <c r="L67" s="38"/>
      <c r="M67" s="43" t="s">
        <v>120</v>
      </c>
      <c r="N67" s="43"/>
      <c r="O67" s="43"/>
      <c r="P67" s="43"/>
      <c r="Q67" s="43"/>
      <c r="R67" s="51"/>
    </row>
    <row r="68" ht="16.5" customHeight="1" spans="18:18">
      <c r="R68" s="51"/>
    </row>
    <row r="69" ht="16.5" customHeight="1" spans="1:18">
      <c r="A69" s="30" t="s">
        <v>121</v>
      </c>
      <c r="D69" s="39"/>
      <c r="E69" s="39"/>
      <c r="F69" s="39"/>
      <c r="G69" s="39"/>
      <c r="H69" s="39"/>
      <c r="I69" s="39"/>
      <c r="J69" s="39"/>
      <c r="K69" s="39"/>
      <c r="L69" s="39"/>
      <c r="M69" s="39"/>
      <c r="N69" s="39"/>
      <c r="O69" s="39"/>
      <c r="P69" s="39"/>
      <c r="Q69" s="39"/>
      <c r="R69" s="51"/>
    </row>
    <row r="70" ht="16.5" customHeight="1" spans="1:18">
      <c r="A70" s="30"/>
      <c r="D70" s="39"/>
      <c r="E70" s="39"/>
      <c r="F70" s="39"/>
      <c r="G70" s="39"/>
      <c r="H70" s="39"/>
      <c r="I70" s="39"/>
      <c r="J70" s="39"/>
      <c r="K70" s="39"/>
      <c r="L70" s="39"/>
      <c r="M70" s="39"/>
      <c r="N70" s="39"/>
      <c r="O70" s="39"/>
      <c r="P70" s="39"/>
      <c r="Q70" s="39"/>
      <c r="R70" s="51"/>
    </row>
    <row r="71" ht="16.5" customHeight="1" spans="1:19">
      <c r="A71" s="2" t="s">
        <v>122</v>
      </c>
      <c r="B71" s="3" t="s">
        <v>123</v>
      </c>
      <c r="K71" s="57"/>
      <c r="L71" s="3" t="s">
        <v>124</v>
      </c>
      <c r="M71" s="43"/>
      <c r="N71" s="43"/>
      <c r="O71" s="43"/>
      <c r="P71" s="43"/>
      <c r="Q71" s="43"/>
      <c r="R71" s="51"/>
      <c r="S71" s="58"/>
    </row>
    <row r="72" ht="16.5" customHeight="1" spans="14:19">
      <c r="N72" s="39"/>
      <c r="O72" s="39"/>
      <c r="P72" s="39"/>
      <c r="Q72" s="39"/>
      <c r="R72" s="51"/>
      <c r="S72" s="58"/>
    </row>
    <row r="73" ht="16.5" customHeight="1" spans="1:19">
      <c r="A73" s="2" t="s">
        <v>125</v>
      </c>
      <c r="B73" s="3" t="s">
        <v>126</v>
      </c>
      <c r="K73" s="57"/>
      <c r="L73" s="3" t="s">
        <v>124</v>
      </c>
      <c r="M73" s="43"/>
      <c r="N73" s="43"/>
      <c r="O73" s="43"/>
      <c r="P73" s="43"/>
      <c r="Q73" s="43"/>
      <c r="R73" s="51"/>
      <c r="S73" s="58"/>
    </row>
    <row r="74" ht="16.5" customHeight="1" spans="11:19">
      <c r="K74" s="25"/>
      <c r="M74" s="38"/>
      <c r="N74" s="38"/>
      <c r="O74" s="38"/>
      <c r="P74" s="38"/>
      <c r="Q74" s="38"/>
      <c r="R74" s="51"/>
      <c r="S74" s="58"/>
    </row>
    <row r="75" ht="16.5" customHeight="1" spans="1:19">
      <c r="A75" s="2" t="s">
        <v>127</v>
      </c>
      <c r="B75" s="3" t="s">
        <v>128</v>
      </c>
      <c r="K75" s="57"/>
      <c r="L75" s="3" t="s">
        <v>124</v>
      </c>
      <c r="M75" s="38"/>
      <c r="N75" s="38"/>
      <c r="O75" s="38"/>
      <c r="P75" s="38"/>
      <c r="Q75" s="38"/>
      <c r="R75" s="51"/>
      <c r="S75" s="58"/>
    </row>
    <row r="76" ht="16.5" customHeight="1" spans="13:19">
      <c r="M76" s="38"/>
      <c r="N76" s="38"/>
      <c r="O76" s="38"/>
      <c r="P76" s="38"/>
      <c r="Q76" s="38"/>
      <c r="R76" s="51"/>
      <c r="S76" s="58"/>
    </row>
    <row r="77" ht="16.5" customHeight="1" spans="1:19">
      <c r="A77" s="2" t="s">
        <v>129</v>
      </c>
      <c r="B77" s="3" t="s">
        <v>130</v>
      </c>
      <c r="K77" s="41"/>
      <c r="M77" s="43" t="s">
        <v>131</v>
      </c>
      <c r="N77" s="43"/>
      <c r="O77" s="43"/>
      <c r="P77" s="43"/>
      <c r="Q77" s="43"/>
      <c r="R77" s="51"/>
      <c r="S77" s="58"/>
    </row>
    <row r="78" ht="16.5" customHeight="1" spans="13:19">
      <c r="M78" s="38"/>
      <c r="N78" s="38"/>
      <c r="O78" s="38"/>
      <c r="P78" s="38"/>
      <c r="Q78" s="38"/>
      <c r="R78" s="51"/>
      <c r="S78" s="58"/>
    </row>
    <row r="79" s="1" customFormat="1" ht="16.5" customHeight="1" spans="1:19">
      <c r="A79" s="2" t="s">
        <v>132</v>
      </c>
      <c r="B79" s="3" t="s">
        <v>133</v>
      </c>
      <c r="C79" s="3"/>
      <c r="D79" s="3"/>
      <c r="E79" s="3"/>
      <c r="F79" s="3"/>
      <c r="G79" s="3"/>
      <c r="H79" s="3"/>
      <c r="I79" s="3"/>
      <c r="J79" s="3"/>
      <c r="K79" s="41"/>
      <c r="L79" s="3"/>
      <c r="M79" s="43" t="s">
        <v>134</v>
      </c>
      <c r="N79" s="43"/>
      <c r="O79" s="43"/>
      <c r="P79" s="43"/>
      <c r="Q79" s="43"/>
      <c r="R79" s="51"/>
      <c r="S79" s="58"/>
    </row>
    <row r="80" s="1" customFormat="1" ht="16.5" customHeight="1" spans="1:19">
      <c r="A80" s="2"/>
      <c r="B80" s="3"/>
      <c r="C80" s="3"/>
      <c r="D80" s="3"/>
      <c r="E80" s="3"/>
      <c r="F80" s="3"/>
      <c r="G80" s="3"/>
      <c r="H80" s="3"/>
      <c r="I80" s="3"/>
      <c r="J80" s="3"/>
      <c r="K80" s="3"/>
      <c r="L80" s="3"/>
      <c r="M80" s="38"/>
      <c r="N80" s="38"/>
      <c r="O80" s="38"/>
      <c r="P80" s="38"/>
      <c r="Q80" s="38"/>
      <c r="R80" s="51"/>
      <c r="S80" s="58"/>
    </row>
    <row r="81" s="1" customFormat="1" ht="16.5" customHeight="1" spans="1:19">
      <c r="A81" s="2" t="s">
        <v>135</v>
      </c>
      <c r="B81" s="3" t="s">
        <v>136</v>
      </c>
      <c r="R81" s="51"/>
      <c r="S81" s="58"/>
    </row>
    <row r="82" s="1" customFormat="1" ht="16.5" customHeight="1" spans="1:19">
      <c r="A82" s="2"/>
      <c r="B82" s="3"/>
      <c r="C82" s="3"/>
      <c r="D82" s="3"/>
      <c r="E82" s="3"/>
      <c r="F82" s="3"/>
      <c r="G82" s="3"/>
      <c r="H82" s="3"/>
      <c r="I82" s="3"/>
      <c r="J82" s="3"/>
      <c r="K82" s="3"/>
      <c r="L82" s="3"/>
      <c r="M82" s="38"/>
      <c r="N82" s="38"/>
      <c r="O82" s="38"/>
      <c r="P82" s="38"/>
      <c r="Q82" s="38"/>
      <c r="R82" s="51"/>
      <c r="S82" s="58"/>
    </row>
    <row r="83" s="1" customFormat="1" ht="16.5" customHeight="1" spans="1:19">
      <c r="A83" s="2" t="s">
        <v>135</v>
      </c>
      <c r="B83" s="3" t="s">
        <v>137</v>
      </c>
      <c r="C83" s="3"/>
      <c r="D83" s="3"/>
      <c r="E83" s="3"/>
      <c r="F83" s="3"/>
      <c r="G83" s="3"/>
      <c r="H83" s="3"/>
      <c r="I83" s="3"/>
      <c r="J83" s="38"/>
      <c r="K83" s="57"/>
      <c r="L83" s="3" t="s">
        <v>96</v>
      </c>
      <c r="M83" s="43"/>
      <c r="N83" s="43"/>
      <c r="O83" s="43"/>
      <c r="P83" s="43"/>
      <c r="Q83" s="43"/>
      <c r="R83" s="51"/>
      <c r="S83" s="58"/>
    </row>
    <row r="84" s="1" customFormat="1" ht="16.5" customHeight="1" spans="1:19">
      <c r="A84" s="2"/>
      <c r="B84" s="3"/>
      <c r="C84" s="3"/>
      <c r="D84" s="3"/>
      <c r="E84" s="3"/>
      <c r="F84" s="3"/>
      <c r="G84" s="3"/>
      <c r="H84" s="3"/>
      <c r="I84" s="3"/>
      <c r="J84" s="3"/>
      <c r="K84" s="25"/>
      <c r="L84" s="3"/>
      <c r="M84" s="38"/>
      <c r="N84" s="38"/>
      <c r="O84" s="38"/>
      <c r="P84" s="38"/>
      <c r="Q84" s="38"/>
      <c r="R84" s="51"/>
      <c r="S84" s="58"/>
    </row>
    <row r="85" s="1" customFormat="1" ht="16.5" customHeight="1" spans="1:19">
      <c r="A85" s="2" t="s">
        <v>138</v>
      </c>
      <c r="B85" s="3" t="s">
        <v>139</v>
      </c>
      <c r="C85" s="3"/>
      <c r="D85" s="3"/>
      <c r="E85" s="3"/>
      <c r="F85" s="3"/>
      <c r="G85" s="3"/>
      <c r="H85" s="3"/>
      <c r="I85" s="3"/>
      <c r="J85" s="3"/>
      <c r="K85" s="41"/>
      <c r="L85" s="3" t="s">
        <v>140</v>
      </c>
      <c r="M85" s="43"/>
      <c r="N85" s="43"/>
      <c r="O85" s="43"/>
      <c r="P85" s="43"/>
      <c r="Q85" s="43"/>
      <c r="R85" s="51"/>
      <c r="S85" s="58"/>
    </row>
    <row r="86" s="1" customFormat="1" ht="16.5" customHeight="1" spans="1:19">
      <c r="A86" s="2"/>
      <c r="B86" s="3"/>
      <c r="C86" s="3"/>
      <c r="D86" s="3"/>
      <c r="E86" s="3"/>
      <c r="F86" s="3"/>
      <c r="G86" s="3"/>
      <c r="H86" s="3"/>
      <c r="I86" s="3"/>
      <c r="J86" s="3"/>
      <c r="K86" s="3"/>
      <c r="L86" s="3"/>
      <c r="M86" s="3"/>
      <c r="N86" s="39"/>
      <c r="O86" s="39"/>
      <c r="P86" s="39"/>
      <c r="Q86" s="39"/>
      <c r="R86" s="51"/>
      <c r="S86" s="58"/>
    </row>
    <row r="87" s="1" customFormat="1" ht="16.5" customHeight="1" spans="1:19">
      <c r="A87" s="2" t="s">
        <v>141</v>
      </c>
      <c r="B87" s="3" t="s">
        <v>142</v>
      </c>
      <c r="C87" s="3"/>
      <c r="D87" s="3"/>
      <c r="E87" s="3"/>
      <c r="F87" s="3"/>
      <c r="G87" s="3"/>
      <c r="H87" s="3"/>
      <c r="I87" s="3"/>
      <c r="J87" s="3"/>
      <c r="K87" s="57"/>
      <c r="L87" s="3" t="s">
        <v>96</v>
      </c>
      <c r="M87" s="43"/>
      <c r="N87" s="43"/>
      <c r="O87" s="43"/>
      <c r="P87" s="43"/>
      <c r="Q87" s="43"/>
      <c r="R87" s="51"/>
      <c r="S87" s="58"/>
    </row>
    <row r="88" s="1" customFormat="1" ht="16.5" customHeight="1" spans="1:19">
      <c r="A88" s="2"/>
      <c r="B88" s="3"/>
      <c r="C88" s="3"/>
      <c r="D88" s="3"/>
      <c r="E88" s="3"/>
      <c r="F88" s="3"/>
      <c r="G88" s="3"/>
      <c r="H88" s="3"/>
      <c r="I88" s="3"/>
      <c r="J88" s="3"/>
      <c r="K88" s="3"/>
      <c r="L88" s="3"/>
      <c r="M88" s="3"/>
      <c r="N88" s="39"/>
      <c r="O88" s="39"/>
      <c r="P88" s="39"/>
      <c r="Q88" s="39"/>
      <c r="R88" s="51"/>
      <c r="S88" s="58"/>
    </row>
    <row r="89" s="1" customFormat="1" ht="16.5" customHeight="1" spans="1:19">
      <c r="A89" s="2" t="s">
        <v>141</v>
      </c>
      <c r="B89" s="3" t="s">
        <v>143</v>
      </c>
      <c r="C89" s="3"/>
      <c r="D89" s="3"/>
      <c r="E89" s="3"/>
      <c r="F89" s="3"/>
      <c r="G89" s="3"/>
      <c r="H89" s="3"/>
      <c r="I89" s="3"/>
      <c r="J89" s="3"/>
      <c r="K89" s="57"/>
      <c r="L89" s="3" t="s">
        <v>96</v>
      </c>
      <c r="M89" s="43"/>
      <c r="N89" s="43"/>
      <c r="O89" s="43"/>
      <c r="P89" s="43"/>
      <c r="Q89" s="43"/>
      <c r="R89" s="51"/>
      <c r="S89" s="58"/>
    </row>
    <row r="90" s="1" customFormat="1" ht="16.5" customHeight="1" spans="1:19">
      <c r="A90" s="2"/>
      <c r="B90" s="3"/>
      <c r="C90" s="3"/>
      <c r="D90" s="3"/>
      <c r="E90" s="3"/>
      <c r="F90" s="3"/>
      <c r="G90" s="3"/>
      <c r="H90" s="3"/>
      <c r="I90" s="3"/>
      <c r="J90" s="3"/>
      <c r="K90" s="3"/>
      <c r="L90" s="3"/>
      <c r="M90" s="38"/>
      <c r="N90" s="38"/>
      <c r="O90" s="38"/>
      <c r="P90" s="38"/>
      <c r="Q90" s="38"/>
      <c r="R90" s="51"/>
      <c r="S90" s="58"/>
    </row>
    <row r="91" s="1" customFormat="1" ht="16.5" customHeight="1" spans="1:19">
      <c r="A91" s="2" t="s">
        <v>144</v>
      </c>
      <c r="B91" s="3" t="s">
        <v>145</v>
      </c>
      <c r="C91" s="3"/>
      <c r="D91" s="3"/>
      <c r="E91" s="3"/>
      <c r="F91" s="3"/>
      <c r="G91" s="3"/>
      <c r="H91" s="3"/>
      <c r="I91" s="3"/>
      <c r="J91" s="3"/>
      <c r="K91" s="57"/>
      <c r="L91" s="3"/>
      <c r="M91" s="43" t="s">
        <v>120</v>
      </c>
      <c r="N91" s="43"/>
      <c r="O91" s="43"/>
      <c r="P91" s="43"/>
      <c r="Q91" s="43"/>
      <c r="R91" s="51"/>
      <c r="S91" s="58"/>
    </row>
    <row r="92" s="1" customFormat="1" ht="16.5" customHeight="1" spans="1:19">
      <c r="A92" s="2"/>
      <c r="B92" s="3"/>
      <c r="C92" s="3"/>
      <c r="D92" s="3"/>
      <c r="E92" s="3"/>
      <c r="F92" s="3"/>
      <c r="G92" s="3"/>
      <c r="H92" s="3"/>
      <c r="I92" s="3"/>
      <c r="J92" s="3"/>
      <c r="K92" s="25"/>
      <c r="L92" s="3"/>
      <c r="M92" s="38"/>
      <c r="N92" s="38"/>
      <c r="O92" s="38"/>
      <c r="P92" s="38"/>
      <c r="Q92" s="38"/>
      <c r="R92" s="51"/>
      <c r="S92" s="58"/>
    </row>
    <row r="93" s="1" customFormat="1" ht="16.5" customHeight="1" spans="1:19">
      <c r="A93" s="2" t="s">
        <v>146</v>
      </c>
      <c r="B93" s="3" t="s">
        <v>147</v>
      </c>
      <c r="C93" s="3"/>
      <c r="D93" s="3"/>
      <c r="E93" s="3"/>
      <c r="F93" s="3"/>
      <c r="G93" s="3"/>
      <c r="H93" s="3"/>
      <c r="I93" s="3"/>
      <c r="J93" s="3"/>
      <c r="K93" s="41"/>
      <c r="L93" s="3" t="s">
        <v>96</v>
      </c>
      <c r="M93" s="43"/>
      <c r="N93" s="43"/>
      <c r="O93" s="43"/>
      <c r="P93" s="43"/>
      <c r="Q93" s="43"/>
      <c r="R93" s="51"/>
      <c r="S93" s="58"/>
    </row>
    <row r="94" s="1" customFormat="1" ht="16.5" customHeight="1" spans="1:19">
      <c r="A94" s="2"/>
      <c r="B94" s="3"/>
      <c r="C94" s="3"/>
      <c r="D94" s="3"/>
      <c r="E94" s="3"/>
      <c r="F94" s="3"/>
      <c r="G94" s="3"/>
      <c r="H94" s="3"/>
      <c r="I94" s="3"/>
      <c r="J94" s="3"/>
      <c r="K94" s="25"/>
      <c r="L94" s="3"/>
      <c r="M94" s="38"/>
      <c r="N94" s="38"/>
      <c r="O94" s="38"/>
      <c r="P94" s="38"/>
      <c r="Q94" s="38"/>
      <c r="R94" s="51"/>
      <c r="S94" s="58"/>
    </row>
    <row r="95" s="1" customFormat="1" ht="16.5" customHeight="1" spans="1:19">
      <c r="A95" s="2" t="s">
        <v>146</v>
      </c>
      <c r="B95" s="3" t="s">
        <v>148</v>
      </c>
      <c r="C95" s="3"/>
      <c r="D95" s="3"/>
      <c r="E95" s="3"/>
      <c r="F95" s="3"/>
      <c r="G95" s="3"/>
      <c r="H95" s="3"/>
      <c r="I95" s="3"/>
      <c r="J95" s="3"/>
      <c r="K95" s="41"/>
      <c r="L95" s="3" t="s">
        <v>96</v>
      </c>
      <c r="M95" s="43"/>
      <c r="N95" s="43"/>
      <c r="O95" s="43"/>
      <c r="P95" s="43"/>
      <c r="Q95" s="43"/>
      <c r="R95" s="51"/>
      <c r="S95" s="58"/>
    </row>
    <row r="96" s="1" customFormat="1" ht="16.5" customHeight="1" spans="1:19">
      <c r="A96" s="2"/>
      <c r="B96" s="3"/>
      <c r="C96" s="3"/>
      <c r="D96" s="3"/>
      <c r="E96" s="3"/>
      <c r="F96" s="3"/>
      <c r="G96" s="3"/>
      <c r="H96" s="3"/>
      <c r="I96" s="3"/>
      <c r="J96" s="3"/>
      <c r="K96" s="3"/>
      <c r="L96" s="3"/>
      <c r="M96" s="38"/>
      <c r="N96" s="38"/>
      <c r="O96" s="38"/>
      <c r="P96" s="38"/>
      <c r="Q96" s="38"/>
      <c r="R96" s="51"/>
      <c r="S96" s="58"/>
    </row>
    <row r="97" s="1" customFormat="1" ht="16.5" customHeight="1" spans="1:19">
      <c r="A97" s="2" t="s">
        <v>146</v>
      </c>
      <c r="B97" s="3" t="s">
        <v>149</v>
      </c>
      <c r="C97" s="3"/>
      <c r="D97" s="3"/>
      <c r="E97" s="3"/>
      <c r="F97" s="3"/>
      <c r="G97" s="3"/>
      <c r="H97" s="3"/>
      <c r="I97" s="3"/>
      <c r="J97" s="3"/>
      <c r="K97" s="41"/>
      <c r="L97" s="3" t="s">
        <v>96</v>
      </c>
      <c r="M97" s="43"/>
      <c r="N97" s="43"/>
      <c r="O97" s="43"/>
      <c r="P97" s="43"/>
      <c r="Q97" s="43"/>
      <c r="R97" s="51"/>
      <c r="S97" s="58"/>
    </row>
    <row r="98" s="1" customFormat="1" ht="16.5" customHeight="1" spans="1:19">
      <c r="A98" s="2"/>
      <c r="B98" s="3"/>
      <c r="C98" s="3"/>
      <c r="D98" s="3"/>
      <c r="E98" s="3"/>
      <c r="F98" s="3"/>
      <c r="G98" s="3"/>
      <c r="H98" s="3"/>
      <c r="I98" s="3"/>
      <c r="J98" s="3"/>
      <c r="K98" s="3"/>
      <c r="L98" s="3"/>
      <c r="M98" s="38"/>
      <c r="N98" s="38"/>
      <c r="O98" s="38"/>
      <c r="P98" s="38"/>
      <c r="Q98" s="38"/>
      <c r="R98" s="51"/>
      <c r="S98" s="58"/>
    </row>
    <row r="99" s="1" customFormat="1" ht="16.5" customHeight="1" spans="1:19">
      <c r="A99" s="2" t="s">
        <v>146</v>
      </c>
      <c r="B99" s="3" t="s">
        <v>150</v>
      </c>
      <c r="C99" s="3"/>
      <c r="D99" s="3"/>
      <c r="E99" s="3"/>
      <c r="F99" s="3"/>
      <c r="G99" s="3"/>
      <c r="H99" s="3"/>
      <c r="I99" s="3"/>
      <c r="J99" s="3"/>
      <c r="K99" s="41"/>
      <c r="L99" s="3" t="s">
        <v>96</v>
      </c>
      <c r="M99" s="43"/>
      <c r="N99" s="43"/>
      <c r="O99" s="43"/>
      <c r="P99" s="43"/>
      <c r="Q99" s="43"/>
      <c r="R99" s="51"/>
      <c r="S99" s="58"/>
    </row>
    <row r="100" s="1" customFormat="1" ht="16.5" customHeight="1" spans="1:19">
      <c r="A100" s="2"/>
      <c r="B100" s="3"/>
      <c r="C100" s="3"/>
      <c r="D100" s="3"/>
      <c r="E100" s="3"/>
      <c r="F100" s="3"/>
      <c r="G100" s="3"/>
      <c r="H100" s="3"/>
      <c r="I100" s="3"/>
      <c r="J100" s="3"/>
      <c r="K100" s="3"/>
      <c r="L100" s="3"/>
      <c r="M100" s="38"/>
      <c r="N100" s="38"/>
      <c r="O100" s="38"/>
      <c r="P100" s="38"/>
      <c r="Q100" s="38"/>
      <c r="R100" s="51"/>
      <c r="S100" s="58"/>
    </row>
    <row r="101" s="1" customFormat="1" ht="16.5" customHeight="1" spans="1:19">
      <c r="A101" s="2" t="s">
        <v>151</v>
      </c>
      <c r="B101" s="3" t="s">
        <v>152</v>
      </c>
      <c r="C101" s="3"/>
      <c r="D101" s="3"/>
      <c r="E101" s="3"/>
      <c r="F101" s="3"/>
      <c r="G101" s="3"/>
      <c r="H101" s="3"/>
      <c r="I101" s="3"/>
      <c r="J101" s="3"/>
      <c r="K101" s="57"/>
      <c r="L101" s="3" t="s">
        <v>153</v>
      </c>
      <c r="M101" s="43" t="s">
        <v>120</v>
      </c>
      <c r="N101" s="43"/>
      <c r="O101" s="43"/>
      <c r="P101" s="43"/>
      <c r="Q101" s="43"/>
      <c r="R101" s="51"/>
      <c r="S101" s="58"/>
    </row>
    <row r="102" s="1" customFormat="1" ht="16.5" customHeight="1" spans="1:19">
      <c r="A102" s="2"/>
      <c r="B102" s="3"/>
      <c r="C102" s="3"/>
      <c r="D102" s="3"/>
      <c r="E102" s="3"/>
      <c r="F102" s="3"/>
      <c r="G102" s="3"/>
      <c r="H102" s="3"/>
      <c r="I102" s="3"/>
      <c r="J102" s="3"/>
      <c r="K102" s="25"/>
      <c r="L102" s="3"/>
      <c r="M102" s="38"/>
      <c r="N102" s="38"/>
      <c r="O102" s="38"/>
      <c r="P102" s="38"/>
      <c r="Q102" s="38"/>
      <c r="R102" s="51"/>
      <c r="S102" s="58"/>
    </row>
    <row r="103" ht="16.5" customHeight="1" spans="1:18">
      <c r="A103" s="30" t="s">
        <v>154</v>
      </c>
      <c r="D103" s="39"/>
      <c r="E103" s="39"/>
      <c r="F103" s="39"/>
      <c r="G103" s="39"/>
      <c r="H103" s="39"/>
      <c r="I103" s="39"/>
      <c r="J103" s="39"/>
      <c r="K103" s="39"/>
      <c r="L103" s="39"/>
      <c r="M103" s="39"/>
      <c r="N103" s="39"/>
      <c r="O103" s="39"/>
      <c r="P103" s="39"/>
      <c r="Q103" s="39"/>
      <c r="R103" s="51"/>
    </row>
    <row r="104" s="1" customFormat="1" ht="16.5" customHeight="1" spans="1:19">
      <c r="A104" s="2"/>
      <c r="B104" s="3"/>
      <c r="C104" s="3"/>
      <c r="D104" s="3"/>
      <c r="E104" s="3"/>
      <c r="F104" s="3"/>
      <c r="G104" s="3"/>
      <c r="H104" s="3"/>
      <c r="I104" s="3"/>
      <c r="J104" s="3"/>
      <c r="K104" s="25"/>
      <c r="L104" s="3"/>
      <c r="M104" s="38"/>
      <c r="N104" s="38"/>
      <c r="O104" s="38"/>
      <c r="P104" s="38"/>
      <c r="Q104" s="38"/>
      <c r="R104" s="51"/>
      <c r="S104" s="58"/>
    </row>
    <row r="105" ht="16.5" customHeight="1" spans="1:19">
      <c r="A105" s="2" t="s">
        <v>155</v>
      </c>
      <c r="B105" s="31" t="s">
        <v>156</v>
      </c>
      <c r="C105" s="31"/>
      <c r="D105" s="31"/>
      <c r="E105" s="31"/>
      <c r="F105" s="31"/>
      <c r="G105" s="31"/>
      <c r="H105" s="31"/>
      <c r="I105" s="31"/>
      <c r="K105" s="41"/>
      <c r="M105" s="43" t="s">
        <v>157</v>
      </c>
      <c r="N105" s="43"/>
      <c r="O105" s="43"/>
      <c r="P105" s="43"/>
      <c r="Q105" s="43"/>
      <c r="R105" s="51"/>
      <c r="S105" s="58"/>
    </row>
    <row r="106" ht="16.5" customHeight="1" spans="11:19">
      <c r="K106" s="25"/>
      <c r="M106" s="38"/>
      <c r="N106" s="38"/>
      <c r="O106" s="38"/>
      <c r="P106" s="38"/>
      <c r="Q106" s="38"/>
      <c r="R106" s="51"/>
      <c r="S106" s="58"/>
    </row>
    <row r="107" ht="16.5" customHeight="1" spans="1:19">
      <c r="A107" s="2" t="s">
        <v>158</v>
      </c>
      <c r="B107" s="31" t="s">
        <v>159</v>
      </c>
      <c r="C107" s="31"/>
      <c r="D107" s="31"/>
      <c r="E107" s="31"/>
      <c r="F107" s="31"/>
      <c r="G107" s="31"/>
      <c r="H107" s="31"/>
      <c r="I107" s="31"/>
      <c r="K107" s="41"/>
      <c r="M107" s="43" t="s">
        <v>157</v>
      </c>
      <c r="N107" s="43"/>
      <c r="O107" s="43"/>
      <c r="P107" s="43"/>
      <c r="Q107" s="43"/>
      <c r="R107" s="51"/>
      <c r="S107" s="58"/>
    </row>
    <row r="108" ht="16.5" customHeight="1" spans="2:19">
      <c r="B108" s="31"/>
      <c r="C108" s="31"/>
      <c r="D108" s="31"/>
      <c r="E108" s="31"/>
      <c r="F108" s="31"/>
      <c r="G108" s="31"/>
      <c r="H108" s="31"/>
      <c r="I108" s="31"/>
      <c r="M108" s="38"/>
      <c r="N108" s="38"/>
      <c r="O108" s="38"/>
      <c r="P108" s="38"/>
      <c r="Q108" s="38"/>
      <c r="R108" s="51"/>
      <c r="S108" s="58"/>
    </row>
    <row r="109" ht="16.5" customHeight="1" spans="1:19">
      <c r="A109" s="2" t="s">
        <v>160</v>
      </c>
      <c r="B109" s="31" t="s">
        <v>161</v>
      </c>
      <c r="C109" s="31"/>
      <c r="D109" s="31"/>
      <c r="E109" s="31"/>
      <c r="F109" s="31"/>
      <c r="G109" s="31"/>
      <c r="H109" s="31"/>
      <c r="I109" s="31"/>
      <c r="K109" s="57"/>
      <c r="M109" s="43" t="s">
        <v>157</v>
      </c>
      <c r="N109" s="43"/>
      <c r="O109" s="43"/>
      <c r="P109" s="43"/>
      <c r="Q109" s="43"/>
      <c r="R109" s="51"/>
      <c r="S109" s="58"/>
    </row>
    <row r="110" ht="16.5" customHeight="1" spans="2:19">
      <c r="B110" s="31"/>
      <c r="C110" s="31"/>
      <c r="D110" s="31"/>
      <c r="E110" s="31"/>
      <c r="F110" s="31"/>
      <c r="G110" s="31"/>
      <c r="H110" s="31"/>
      <c r="I110" s="31"/>
      <c r="M110" s="38"/>
      <c r="N110" s="38"/>
      <c r="O110" s="38"/>
      <c r="P110" s="38"/>
      <c r="Q110" s="38"/>
      <c r="R110" s="51"/>
      <c r="S110" s="58"/>
    </row>
    <row r="111" ht="16.5" customHeight="1" spans="1:19">
      <c r="A111" s="2" t="s">
        <v>162</v>
      </c>
      <c r="B111" s="31" t="s">
        <v>163</v>
      </c>
      <c r="C111" s="31"/>
      <c r="D111" s="31"/>
      <c r="E111" s="31"/>
      <c r="F111" s="31"/>
      <c r="G111" s="31"/>
      <c r="H111" s="31"/>
      <c r="I111" s="31"/>
      <c r="K111" s="57"/>
      <c r="M111" s="43" t="s">
        <v>157</v>
      </c>
      <c r="N111" s="43"/>
      <c r="O111" s="43"/>
      <c r="P111" s="43"/>
      <c r="Q111" s="43"/>
      <c r="R111" s="51"/>
      <c r="S111" s="58"/>
    </row>
    <row r="112" ht="16.5" customHeight="1" spans="2:19">
      <c r="B112" s="31"/>
      <c r="C112" s="31"/>
      <c r="D112" s="31"/>
      <c r="E112" s="31"/>
      <c r="F112" s="31"/>
      <c r="G112" s="31"/>
      <c r="H112" s="31"/>
      <c r="I112" s="31"/>
      <c r="M112" s="38"/>
      <c r="N112" s="38"/>
      <c r="O112" s="38"/>
      <c r="P112" s="38"/>
      <c r="Q112" s="38"/>
      <c r="R112" s="51"/>
      <c r="S112" s="58"/>
    </row>
    <row r="113" ht="17" customHeight="1" spans="1:19">
      <c r="A113" s="2" t="s">
        <v>164</v>
      </c>
      <c r="B113" s="31" t="s">
        <v>165</v>
      </c>
      <c r="C113" s="31"/>
      <c r="D113" s="31"/>
      <c r="E113" s="31"/>
      <c r="F113" s="31"/>
      <c r="G113" s="31"/>
      <c r="H113" s="31"/>
      <c r="I113" s="31"/>
      <c r="K113" s="57"/>
      <c r="M113" s="43" t="s">
        <v>157</v>
      </c>
      <c r="N113" s="43"/>
      <c r="O113" s="43"/>
      <c r="P113" s="43"/>
      <c r="Q113" s="43"/>
      <c r="R113" s="51"/>
      <c r="S113" s="58"/>
    </row>
    <row r="114" ht="16.5" customHeight="1" spans="4:19">
      <c r="D114" s="56"/>
      <c r="E114" s="56"/>
      <c r="F114" s="56"/>
      <c r="G114" s="56"/>
      <c r="H114" s="56"/>
      <c r="I114" s="56"/>
      <c r="J114" s="56"/>
      <c r="K114" s="25"/>
      <c r="L114" s="38"/>
      <c r="M114" s="56"/>
      <c r="N114" s="56"/>
      <c r="Q114" s="39"/>
      <c r="R114" s="51"/>
      <c r="S114" s="58"/>
    </row>
    <row r="115" ht="16.5" customHeight="1" spans="1:19">
      <c r="A115" s="2" t="s">
        <v>166</v>
      </c>
      <c r="B115" s="3" t="s">
        <v>167</v>
      </c>
      <c r="D115" s="56"/>
      <c r="E115" s="56"/>
      <c r="F115" s="56"/>
      <c r="G115" s="56"/>
      <c r="H115" s="56"/>
      <c r="I115" s="56"/>
      <c r="J115" s="56"/>
      <c r="K115" s="57"/>
      <c r="L115" s="38"/>
      <c r="M115" s="43" t="s">
        <v>157</v>
      </c>
      <c r="N115" s="43"/>
      <c r="O115" s="43"/>
      <c r="P115" s="43"/>
      <c r="Q115" s="43"/>
      <c r="R115" s="51"/>
      <c r="S115" s="58"/>
    </row>
    <row r="116" ht="16.5" customHeight="1" spans="4:19">
      <c r="D116" s="56"/>
      <c r="E116" s="56"/>
      <c r="F116" s="56"/>
      <c r="G116" s="56"/>
      <c r="H116" s="56"/>
      <c r="I116" s="56"/>
      <c r="J116" s="56"/>
      <c r="K116" s="56"/>
      <c r="L116" s="56"/>
      <c r="M116" s="56"/>
      <c r="N116" s="56"/>
      <c r="Q116" s="39"/>
      <c r="R116" s="51"/>
      <c r="S116" s="58"/>
    </row>
    <row r="117" ht="16.5" customHeight="1" spans="1:18">
      <c r="A117" s="30" t="s">
        <v>168</v>
      </c>
      <c r="Q117" s="39"/>
      <c r="R117" s="51"/>
    </row>
    <row r="118" ht="16.5" customHeight="1" spans="1:18">
      <c r="A118" s="30"/>
      <c r="Q118" s="39"/>
      <c r="R118" s="51"/>
    </row>
    <row r="119" ht="16.5" customHeight="1" spans="1:18">
      <c r="A119" s="2" t="s">
        <v>169</v>
      </c>
      <c r="B119" s="31" t="s">
        <v>170</v>
      </c>
      <c r="C119" s="31"/>
      <c r="D119" s="31"/>
      <c r="E119" s="31"/>
      <c r="F119" s="31"/>
      <c r="G119" s="31"/>
      <c r="H119" s="15"/>
      <c r="I119" s="15"/>
      <c r="J119" s="15"/>
      <c r="K119" s="41"/>
      <c r="L119" s="15"/>
      <c r="M119" s="43" t="s">
        <v>171</v>
      </c>
      <c r="N119" s="43"/>
      <c r="O119" s="43"/>
      <c r="P119" s="43"/>
      <c r="Q119" s="43"/>
      <c r="R119" s="51"/>
    </row>
    <row r="120" ht="16.5" customHeight="1" spans="15:18">
      <c r="O120" s="39"/>
      <c r="Q120" s="39"/>
      <c r="R120" s="51"/>
    </row>
    <row r="121" ht="16.5" customHeight="1" spans="1:18">
      <c r="A121" s="2" t="s">
        <v>169</v>
      </c>
      <c r="B121" s="31" t="s">
        <v>172</v>
      </c>
      <c r="C121" s="31"/>
      <c r="D121" s="31"/>
      <c r="E121" s="31"/>
      <c r="F121" s="31"/>
      <c r="G121" s="31"/>
      <c r="H121" s="15"/>
      <c r="I121" s="15"/>
      <c r="J121" s="15"/>
      <c r="K121" s="41"/>
      <c r="L121" s="15"/>
      <c r="M121" s="43" t="s">
        <v>171</v>
      </c>
      <c r="N121" s="43"/>
      <c r="O121" s="43"/>
      <c r="P121" s="43"/>
      <c r="Q121" s="43"/>
      <c r="R121" s="51"/>
    </row>
    <row r="122" ht="16.5" customHeight="1" spans="15:18">
      <c r="O122" s="39"/>
      <c r="Q122" s="39"/>
      <c r="R122" s="51"/>
    </row>
    <row r="123" ht="16.5" customHeight="1" spans="1:18">
      <c r="A123" s="2" t="s">
        <v>173</v>
      </c>
      <c r="B123" s="31" t="s">
        <v>174</v>
      </c>
      <c r="C123" s="31"/>
      <c r="D123" s="31"/>
      <c r="E123" s="31"/>
      <c r="F123" s="31"/>
      <c r="G123" s="31"/>
      <c r="K123" s="57"/>
      <c r="M123" s="43" t="s">
        <v>175</v>
      </c>
      <c r="N123" s="43"/>
      <c r="O123" s="43"/>
      <c r="P123" s="43"/>
      <c r="Q123" s="43"/>
      <c r="R123" s="51"/>
    </row>
    <row r="124" ht="16.5" customHeight="1" spans="15:18">
      <c r="O124" s="39"/>
      <c r="Q124" s="39"/>
      <c r="R124" s="51"/>
    </row>
    <row r="125" ht="16.5" customHeight="1" spans="1:18">
      <c r="A125" s="2" t="s">
        <v>176</v>
      </c>
      <c r="B125" s="31" t="s">
        <v>177</v>
      </c>
      <c r="C125" s="31"/>
      <c r="D125" s="31"/>
      <c r="E125" s="31"/>
      <c r="F125" s="31"/>
      <c r="G125" s="31"/>
      <c r="H125" s="31"/>
      <c r="I125" s="31"/>
      <c r="K125" s="57"/>
      <c r="M125" s="43" t="s">
        <v>178</v>
      </c>
      <c r="N125" s="43"/>
      <c r="O125" s="43"/>
      <c r="P125" s="43"/>
      <c r="Q125" s="43"/>
      <c r="R125" s="51"/>
    </row>
    <row r="126" ht="16.5" customHeight="1" spans="15:18">
      <c r="O126" s="39"/>
      <c r="Q126" s="39"/>
      <c r="R126" s="51"/>
    </row>
    <row r="127" ht="25.05" customHeight="1" spans="1:19">
      <c r="A127" s="2" t="s">
        <v>179</v>
      </c>
      <c r="B127" s="31" t="s">
        <v>180</v>
      </c>
      <c r="C127" s="31"/>
      <c r="D127" s="31"/>
      <c r="E127" s="31"/>
      <c r="F127" s="31"/>
      <c r="G127" s="56"/>
      <c r="H127" s="56"/>
      <c r="I127" s="56"/>
      <c r="J127" s="56"/>
      <c r="K127" s="57"/>
      <c r="L127" s="38"/>
      <c r="M127" s="43" t="s">
        <v>181</v>
      </c>
      <c r="N127" s="43"/>
      <c r="O127" s="43"/>
      <c r="P127" s="43"/>
      <c r="Q127" s="43"/>
      <c r="R127" s="51"/>
      <c r="S127" s="58"/>
    </row>
    <row r="128" ht="16.5" customHeight="1" spans="15:18">
      <c r="O128" s="39"/>
      <c r="Q128" s="39"/>
      <c r="R128" s="51"/>
    </row>
    <row r="129" ht="16.5" customHeight="1" spans="1:18">
      <c r="A129" s="2" t="s">
        <v>182</v>
      </c>
      <c r="B129" s="31" t="s">
        <v>183</v>
      </c>
      <c r="C129" s="31"/>
      <c r="D129" s="31"/>
      <c r="E129" s="31"/>
      <c r="F129" s="31"/>
      <c r="G129" s="31"/>
      <c r="K129" s="57"/>
      <c r="M129" s="43" t="s">
        <v>184</v>
      </c>
      <c r="N129" s="43"/>
      <c r="O129" s="43"/>
      <c r="P129" s="43"/>
      <c r="Q129" s="43"/>
      <c r="R129" s="51"/>
    </row>
    <row r="130" ht="16.5" customHeight="1" spans="2:18">
      <c r="B130" s="31"/>
      <c r="C130" s="31"/>
      <c r="D130" s="31"/>
      <c r="E130" s="31"/>
      <c r="F130" s="31"/>
      <c r="G130" s="31"/>
      <c r="K130" s="25"/>
      <c r="M130" s="38"/>
      <c r="N130" s="38"/>
      <c r="O130" s="38"/>
      <c r="P130" s="38"/>
      <c r="Q130" s="38"/>
      <c r="R130" s="51"/>
    </row>
    <row r="131" ht="16.5" customHeight="1" spans="1:18">
      <c r="A131" s="2" t="s">
        <v>185</v>
      </c>
      <c r="B131" s="31" t="s">
        <v>186</v>
      </c>
      <c r="C131" s="31"/>
      <c r="D131" s="31"/>
      <c r="E131" s="31"/>
      <c r="F131" s="31"/>
      <c r="G131" s="31"/>
      <c r="K131" s="57"/>
      <c r="L131" s="38"/>
      <c r="M131" s="43" t="s">
        <v>120</v>
      </c>
      <c r="N131" s="43"/>
      <c r="O131" s="43"/>
      <c r="P131" s="43"/>
      <c r="Q131" s="43"/>
      <c r="R131" s="51"/>
    </row>
    <row r="132" ht="14" customHeight="1" spans="2:19">
      <c r="B132" s="31"/>
      <c r="C132" s="31"/>
      <c r="D132" s="31"/>
      <c r="E132" s="31"/>
      <c r="F132" s="31"/>
      <c r="G132" s="56"/>
      <c r="H132" s="56"/>
      <c r="I132" s="56"/>
      <c r="J132" s="56"/>
      <c r="K132" s="25"/>
      <c r="L132" s="38"/>
      <c r="M132" s="38"/>
      <c r="N132" s="38"/>
      <c r="O132" s="38"/>
      <c r="P132" s="38"/>
      <c r="Q132" s="38"/>
      <c r="R132" s="51"/>
      <c r="S132" s="58"/>
    </row>
    <row r="133" ht="17" customHeight="1" spans="1:19">
      <c r="A133" s="2" t="s">
        <v>187</v>
      </c>
      <c r="B133" s="31" t="s">
        <v>188</v>
      </c>
      <c r="C133" s="31"/>
      <c r="D133" s="31"/>
      <c r="E133" s="31"/>
      <c r="F133" s="31"/>
      <c r="G133" s="56"/>
      <c r="H133" s="56"/>
      <c r="I133" s="56"/>
      <c r="J133" s="56"/>
      <c r="K133" s="57"/>
      <c r="L133" s="38"/>
      <c r="M133" s="43" t="s">
        <v>189</v>
      </c>
      <c r="N133" s="43"/>
      <c r="O133" s="43"/>
      <c r="P133" s="43"/>
      <c r="Q133" s="43"/>
      <c r="R133" s="51"/>
      <c r="S133" s="58"/>
    </row>
    <row r="134" ht="13.05" customHeight="1" spans="2:19">
      <c r="B134" s="31"/>
      <c r="C134" s="31"/>
      <c r="D134" s="31"/>
      <c r="E134" s="31"/>
      <c r="F134" s="31"/>
      <c r="G134" s="56"/>
      <c r="H134" s="56"/>
      <c r="I134" s="56"/>
      <c r="J134" s="56"/>
      <c r="K134" s="25"/>
      <c r="L134" s="38"/>
      <c r="M134" s="38"/>
      <c r="N134" s="38"/>
      <c r="O134" s="38"/>
      <c r="P134" s="38"/>
      <c r="Q134" s="38"/>
      <c r="R134" s="51"/>
      <c r="S134" s="58"/>
    </row>
    <row r="135" ht="25.05" customHeight="1" spans="1:19">
      <c r="A135" s="2" t="s">
        <v>190</v>
      </c>
      <c r="B135" s="31" t="s">
        <v>191</v>
      </c>
      <c r="C135" s="31"/>
      <c r="D135" s="31"/>
      <c r="E135" s="31"/>
      <c r="F135" s="31"/>
      <c r="G135" s="56"/>
      <c r="H135" s="56"/>
      <c r="I135" s="56"/>
      <c r="J135" s="56"/>
      <c r="K135" s="57"/>
      <c r="L135" s="38"/>
      <c r="M135" s="43" t="s">
        <v>192</v>
      </c>
      <c r="N135" s="43"/>
      <c r="O135" s="43"/>
      <c r="P135" s="43"/>
      <c r="Q135" s="43"/>
      <c r="R135" s="51"/>
      <c r="S135" s="58"/>
    </row>
    <row r="136" ht="16.5" customHeight="1" spans="15:18">
      <c r="O136" s="39"/>
      <c r="Q136" s="39"/>
      <c r="R136" s="51"/>
    </row>
    <row r="137" ht="16.5" customHeight="1" spans="1:18">
      <c r="A137" s="30" t="s">
        <v>193</v>
      </c>
      <c r="Q137" s="39"/>
      <c r="R137" s="51"/>
    </row>
    <row r="138" ht="16.5" customHeight="1" spans="2:18">
      <c r="B138" s="59"/>
      <c r="Q138" s="39"/>
      <c r="R138" s="51"/>
    </row>
    <row r="139" ht="15.95" spans="1:18">
      <c r="A139" s="2" t="s">
        <v>194</v>
      </c>
      <c r="B139" s="3" t="s">
        <v>195</v>
      </c>
      <c r="K139" s="41"/>
      <c r="M139" s="43" t="s">
        <v>196</v>
      </c>
      <c r="N139" s="43"/>
      <c r="O139" s="43"/>
      <c r="P139" s="43"/>
      <c r="Q139" s="43"/>
      <c r="R139" s="63"/>
    </row>
    <row r="140" spans="1:18">
      <c r="A140" s="60" t="s">
        <v>197</v>
      </c>
      <c r="B140" s="61"/>
      <c r="C140" s="61"/>
      <c r="D140" s="61"/>
      <c r="E140" s="61"/>
      <c r="F140" s="61"/>
      <c r="G140" s="61"/>
      <c r="H140" s="61"/>
      <c r="I140" s="61"/>
      <c r="J140" s="61"/>
      <c r="K140" s="61"/>
      <c r="L140" s="61"/>
      <c r="M140" s="61"/>
      <c r="N140" s="61"/>
      <c r="O140" s="61"/>
      <c r="P140" s="61"/>
      <c r="Q140" s="61"/>
      <c r="R140" s="64"/>
    </row>
    <row r="141" spans="1:18">
      <c r="A141" s="62"/>
      <c r="B141" s="61"/>
      <c r="C141" s="61"/>
      <c r="D141" s="61"/>
      <c r="E141" s="61"/>
      <c r="F141" s="61"/>
      <c r="G141" s="61"/>
      <c r="H141" s="61"/>
      <c r="I141" s="61"/>
      <c r="J141" s="61"/>
      <c r="K141" s="61"/>
      <c r="L141" s="61"/>
      <c r="M141" s="61"/>
      <c r="N141" s="61"/>
      <c r="O141" s="61"/>
      <c r="P141" s="61"/>
      <c r="Q141" s="61"/>
      <c r="R141" s="64"/>
    </row>
  </sheetData>
  <mergeCells count="77">
    <mergeCell ref="A2:R2"/>
    <mergeCell ref="A23:R23"/>
    <mergeCell ref="B25:N25"/>
    <mergeCell ref="B26:N26"/>
    <mergeCell ref="B27:N27"/>
    <mergeCell ref="D29:O29"/>
    <mergeCell ref="G35:O35"/>
    <mergeCell ref="G37:O37"/>
    <mergeCell ref="G39:O39"/>
    <mergeCell ref="G41:O41"/>
    <mergeCell ref="G43:O43"/>
    <mergeCell ref="B45:D45"/>
    <mergeCell ref="G45:K45"/>
    <mergeCell ref="M45:Q45"/>
    <mergeCell ref="B47:D47"/>
    <mergeCell ref="G47:K47"/>
    <mergeCell ref="M47:Q47"/>
    <mergeCell ref="G49:K49"/>
    <mergeCell ref="G51:K51"/>
    <mergeCell ref="G53:K53"/>
    <mergeCell ref="G55:K55"/>
    <mergeCell ref="G57:K57"/>
    <mergeCell ref="G59:K59"/>
    <mergeCell ref="B63:G63"/>
    <mergeCell ref="M63:Q63"/>
    <mergeCell ref="B65:G65"/>
    <mergeCell ref="M65:Q65"/>
    <mergeCell ref="B67:G67"/>
    <mergeCell ref="M67:Q67"/>
    <mergeCell ref="B71:I71"/>
    <mergeCell ref="M71:Q71"/>
    <mergeCell ref="B73:I73"/>
    <mergeCell ref="M73:Q73"/>
    <mergeCell ref="M77:Q77"/>
    <mergeCell ref="M79:Q79"/>
    <mergeCell ref="M83:Q83"/>
    <mergeCell ref="M85:Q85"/>
    <mergeCell ref="M87:Q87"/>
    <mergeCell ref="M89:Q89"/>
    <mergeCell ref="M91:Q91"/>
    <mergeCell ref="M93:Q93"/>
    <mergeCell ref="M95:Q95"/>
    <mergeCell ref="M97:Q97"/>
    <mergeCell ref="M99:Q99"/>
    <mergeCell ref="M101:Q101"/>
    <mergeCell ref="B105:I105"/>
    <mergeCell ref="M105:Q105"/>
    <mergeCell ref="B107:I107"/>
    <mergeCell ref="M107:Q107"/>
    <mergeCell ref="B109:C109"/>
    <mergeCell ref="M109:Q109"/>
    <mergeCell ref="B111:C111"/>
    <mergeCell ref="M111:Q111"/>
    <mergeCell ref="B113:C113"/>
    <mergeCell ref="M113:Q113"/>
    <mergeCell ref="M115:Q115"/>
    <mergeCell ref="B119:G119"/>
    <mergeCell ref="M119:Q119"/>
    <mergeCell ref="B121:G121"/>
    <mergeCell ref="M121:Q121"/>
    <mergeCell ref="B123:G123"/>
    <mergeCell ref="M123:Q123"/>
    <mergeCell ref="B125:I125"/>
    <mergeCell ref="M125:Q125"/>
    <mergeCell ref="B127:F127"/>
    <mergeCell ref="M127:Q127"/>
    <mergeCell ref="B129:G129"/>
    <mergeCell ref="M129:Q129"/>
    <mergeCell ref="B131:G131"/>
    <mergeCell ref="M131:Q131"/>
    <mergeCell ref="B133:F133"/>
    <mergeCell ref="M133:Q133"/>
    <mergeCell ref="B135:F135"/>
    <mergeCell ref="M135:Q135"/>
    <mergeCell ref="M139:Q139"/>
    <mergeCell ref="B6:Q22"/>
    <mergeCell ref="A140:R141"/>
  </mergeCells>
  <conditionalFormatting sqref="B45">
    <cfRule type="expression" dxfId="0" priority="5" stopIfTrue="1">
      <formula>$O$119="金融、零售、电信服务"</formula>
    </cfRule>
  </conditionalFormatting>
  <conditionalFormatting sqref="D45">
    <cfRule type="expression" dxfId="0" priority="4" stopIfTrue="1">
      <formula>$O$119="金融、零售、电信服务"</formula>
    </cfRule>
  </conditionalFormatting>
  <conditionalFormatting sqref="B47:B59">
    <cfRule type="expression" dxfId="0" priority="1" stopIfTrue="1">
      <formula>$O$119="金融、零售、电信服务"</formula>
    </cfRule>
  </conditionalFormatting>
  <conditionalFormatting sqref="D47:D59">
    <cfRule type="expression" dxfId="0" priority="2" stopIfTrue="1">
      <formula>$O$119="金融、零售、电信服务"</formula>
    </cfRule>
  </conditionalFormatting>
  <dataValidations count="1">
    <dataValidation type="list" allowBlank="1" showInputMessage="1" showErrorMessage="1" sqref="N35 N37 N39 O60">
      <formula1>"是,否"</formula1>
    </dataValidation>
  </dataValidations>
  <pageMargins left="0.75" right="0.75" top="1" bottom="1" header="0.511111111111111" footer="0.511111111111111"/>
  <pageSetup paperSize="9" orientation="portrait"/>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生产制造业-评分表</vt:lpstr>
      <vt:lpstr>金融业问卷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邹力 Kerry</cp:lastModifiedBy>
  <dcterms:created xsi:type="dcterms:W3CDTF">2022-10-13T22:06:00Z</dcterms:created>
  <dcterms:modified xsi:type="dcterms:W3CDTF">2025-09-16T15:13:54Z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60E72ECA6ED18B6C9D09C9688B1CB21F_43</vt:lpwstr>
  </property>
  <property fmtid="{D5CDD505-2E9C-101B-9397-08002B2CF9AE}" pid="3" name="KSOProductBuildVer">
    <vt:lpwstr>2052-12.1.22553.22553</vt:lpwstr>
  </property>
</Properties>
</file>